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\Desktop\Marta\zálohovat\rozpočet\rozpočet 2018\"/>
    </mc:Choice>
  </mc:AlternateContent>
  <bookViews>
    <workbookView xWindow="0" yWindow="0" windowWidth="18870" windowHeight="68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1" l="1"/>
  <c r="H12" i="1"/>
  <c r="H30" i="1" l="1"/>
</calcChain>
</file>

<file path=xl/sharedStrings.xml><?xml version="1.0" encoding="utf-8"?>
<sst xmlns="http://schemas.openxmlformats.org/spreadsheetml/2006/main" count="51" uniqueCount="33">
  <si>
    <t xml:space="preserve">Příjmy : </t>
  </si>
  <si>
    <t>SU</t>
  </si>
  <si>
    <t>AU</t>
  </si>
  <si>
    <t>§</t>
  </si>
  <si>
    <t>pol.</t>
  </si>
  <si>
    <t>UZ</t>
  </si>
  <si>
    <t>schválený
rozpočet</t>
  </si>
  <si>
    <t>upravený
rozpočet</t>
  </si>
  <si>
    <t>zvýšení/
snížení</t>
  </si>
  <si>
    <t>důvod</t>
  </si>
  <si>
    <t xml:space="preserve">zvýšení příjmů celkem </t>
  </si>
  <si>
    <t xml:space="preserve">Výdaje : </t>
  </si>
  <si>
    <t>Obec újezd u Rosic, 664 84 Zastávka</t>
  </si>
  <si>
    <t xml:space="preserve">zvýšení výdajů  celkem </t>
  </si>
  <si>
    <t>Financování :</t>
  </si>
  <si>
    <t xml:space="preserve">financování celkem </t>
  </si>
  <si>
    <t>zpracovala Andrlíková</t>
  </si>
  <si>
    <t xml:space="preserve">starosta obce : </t>
  </si>
  <si>
    <t xml:space="preserve">předseda finančního výboru : </t>
  </si>
  <si>
    <t>odvody za odnětí půdy</t>
  </si>
  <si>
    <t xml:space="preserve">daň z harazdních her </t>
  </si>
  <si>
    <t>dotace jarmark</t>
  </si>
  <si>
    <t>dotace rybník</t>
  </si>
  <si>
    <t>čerpání dotace jarmark</t>
  </si>
  <si>
    <t>záležitosti kultury</t>
  </si>
  <si>
    <t xml:space="preserve">čerpání dotace rybník </t>
  </si>
  <si>
    <t xml:space="preserve">územní rozvoj </t>
  </si>
  <si>
    <t>papír,plasty,sklo</t>
  </si>
  <si>
    <t>investiční příspěvek Svazku obcí-koncovka ČOV</t>
  </si>
  <si>
    <t>činnost místní správy</t>
  </si>
  <si>
    <t>Rozpočtové opatření č. 5/2018 schválené starostou obce dne 18.7.2018</t>
  </si>
  <si>
    <t>vyvěšeno dne 27.7.2018</t>
  </si>
  <si>
    <t xml:space="preserve">vyrovnání rozpočtu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</si>
</sst>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Border="1" applyAlignment="1"/>
    <xf numFmtId="3" fontId="1" fillId="0" borderId="6" xfId="0" applyNumberFormat="1" applyFont="1" applyBorder="1" applyAlignment="1"/>
    <xf numFmtId="3" fontId="0" fillId="0" borderId="0" xfId="0" applyNumberFormat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14" fontId="2" fillId="0" borderId="0" xfId="0" applyNumberFormat="1" applyFont="1"/>
    <xf numFmtId="0" fontId="0" fillId="0" borderId="1" xfId="0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wrapText="1"/>
    </xf>
    <xf numFmtId="4" fontId="0" fillId="0" borderId="1" xfId="0" applyNumberFormat="1" applyFont="1" applyBorder="1"/>
    <xf numFmtId="4" fontId="0" fillId="0" borderId="1" xfId="0" applyNumberFormat="1" applyFont="1" applyBorder="1" applyAlignment="1">
      <alignment horizontal="right" vertical="center" wrapText="1"/>
    </xf>
    <xf numFmtId="4" fontId="0" fillId="0" borderId="1" xfId="0" applyNumberFormat="1" applyBorder="1" applyAlignment="1">
      <alignment horizontal="right"/>
    </xf>
    <xf numFmtId="4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7"/>
  <sheetViews>
    <sheetView tabSelected="1" topLeftCell="A13" workbookViewId="0">
      <selection activeCell="P23" sqref="P23"/>
    </sheetView>
  </sheetViews>
  <sheetFormatPr defaultRowHeight="15" x14ac:dyDescent="0.25"/>
  <cols>
    <col min="1" max="1" width="8" bestFit="1" customWidth="1"/>
    <col min="2" max="2" width="7" bestFit="1" customWidth="1"/>
    <col min="3" max="4" width="5" bestFit="1" customWidth="1"/>
    <col min="5" max="5" width="6" bestFit="1" customWidth="1"/>
    <col min="6" max="7" width="11.42578125" bestFit="1" customWidth="1"/>
    <col min="8" max="8" width="10" bestFit="1" customWidth="1"/>
    <col min="9" max="9" width="19.42578125" customWidth="1"/>
  </cols>
  <sheetData>
    <row r="2" spans="1:9" x14ac:dyDescent="0.25">
      <c r="A2" s="27" t="s">
        <v>12</v>
      </c>
      <c r="B2" s="27"/>
      <c r="C2" s="27"/>
      <c r="D2" s="27"/>
      <c r="E2" s="27"/>
      <c r="F2" s="27"/>
      <c r="G2" s="27"/>
      <c r="H2" s="27"/>
      <c r="I2" s="27"/>
    </row>
    <row r="4" spans="1:9" x14ac:dyDescent="0.25">
      <c r="A4" s="27" t="s">
        <v>30</v>
      </c>
      <c r="B4" s="27"/>
      <c r="C4" s="27"/>
      <c r="D4" s="27"/>
      <c r="E4" s="27"/>
      <c r="F4" s="27"/>
      <c r="G4" s="27"/>
      <c r="H4" s="27"/>
      <c r="I4" s="27"/>
    </row>
    <row r="5" spans="1:9" x14ac:dyDescent="0.25">
      <c r="A5" s="3" t="s">
        <v>0</v>
      </c>
    </row>
    <row r="6" spans="1:9" ht="33.75" customHeight="1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5" t="s">
        <v>6</v>
      </c>
      <c r="G6" s="5" t="s">
        <v>7</v>
      </c>
      <c r="H6" s="5" t="s">
        <v>8</v>
      </c>
      <c r="I6" s="5" t="s">
        <v>9</v>
      </c>
    </row>
    <row r="7" spans="1:9" ht="30" x14ac:dyDescent="0.25">
      <c r="A7" s="15">
        <v>231</v>
      </c>
      <c r="B7" s="15">
        <v>10</v>
      </c>
      <c r="C7" s="13"/>
      <c r="D7" s="13">
        <v>1334</v>
      </c>
      <c r="E7" s="13"/>
      <c r="F7" s="19"/>
      <c r="G7" s="19">
        <v>2500</v>
      </c>
      <c r="H7" s="19">
        <v>2500</v>
      </c>
      <c r="I7" s="9" t="s">
        <v>19</v>
      </c>
    </row>
    <row r="8" spans="1:9" x14ac:dyDescent="0.25">
      <c r="A8" s="15">
        <v>231</v>
      </c>
      <c r="B8" s="15">
        <v>10</v>
      </c>
      <c r="C8" s="13"/>
      <c r="D8" s="13">
        <v>1381</v>
      </c>
      <c r="E8" s="13"/>
      <c r="F8" s="19"/>
      <c r="G8" s="19">
        <v>25000</v>
      </c>
      <c r="H8" s="19">
        <v>25000</v>
      </c>
      <c r="I8" s="9" t="s">
        <v>20</v>
      </c>
    </row>
    <row r="9" spans="1:9" x14ac:dyDescent="0.25">
      <c r="A9" s="15">
        <v>231</v>
      </c>
      <c r="B9" s="15">
        <v>10</v>
      </c>
      <c r="C9" s="13"/>
      <c r="D9" s="13">
        <v>4122</v>
      </c>
      <c r="E9" s="15">
        <v>331</v>
      </c>
      <c r="F9" s="19"/>
      <c r="G9" s="19">
        <v>20000</v>
      </c>
      <c r="H9" s="19">
        <v>20000</v>
      </c>
      <c r="I9" s="9" t="s">
        <v>21</v>
      </c>
    </row>
    <row r="10" spans="1:9" x14ac:dyDescent="0.25">
      <c r="A10" s="16">
        <v>231</v>
      </c>
      <c r="B10" s="16">
        <v>10</v>
      </c>
      <c r="C10" s="1"/>
      <c r="D10" s="1">
        <v>4122</v>
      </c>
      <c r="E10" s="1">
        <v>234</v>
      </c>
      <c r="F10" s="20"/>
      <c r="G10" s="20">
        <v>150000</v>
      </c>
      <c r="H10" s="20">
        <v>150000</v>
      </c>
      <c r="I10" s="17" t="s">
        <v>22</v>
      </c>
    </row>
    <row r="11" spans="1:9" ht="15.75" thickBot="1" x14ac:dyDescent="0.3"/>
    <row r="12" spans="1:9" ht="15.75" thickBot="1" x14ac:dyDescent="0.3">
      <c r="A12" s="24" t="s">
        <v>10</v>
      </c>
      <c r="B12" s="25"/>
      <c r="C12" s="25"/>
      <c r="D12" s="25"/>
      <c r="E12" s="25"/>
      <c r="F12" s="25"/>
      <c r="G12" s="26"/>
      <c r="H12" s="6">
        <f>H7+H8+H9+H10</f>
        <v>197500</v>
      </c>
      <c r="I12" s="7"/>
    </row>
    <row r="14" spans="1:9" x14ac:dyDescent="0.25">
      <c r="A14" s="3" t="s">
        <v>11</v>
      </c>
    </row>
    <row r="15" spans="1:9" ht="30" x14ac:dyDescent="0.25">
      <c r="A15" s="4" t="s">
        <v>1</v>
      </c>
      <c r="B15" s="4" t="s">
        <v>2</v>
      </c>
      <c r="C15" s="4" t="s">
        <v>3</v>
      </c>
      <c r="D15" s="4" t="s">
        <v>4</v>
      </c>
      <c r="E15" s="4" t="s">
        <v>5</v>
      </c>
      <c r="F15" s="5" t="s">
        <v>6</v>
      </c>
      <c r="G15" s="5" t="s">
        <v>7</v>
      </c>
      <c r="H15" s="5" t="s">
        <v>8</v>
      </c>
      <c r="I15" s="5" t="s">
        <v>9</v>
      </c>
    </row>
    <row r="16" spans="1:9" ht="30" x14ac:dyDescent="0.25">
      <c r="A16" s="13">
        <v>231</v>
      </c>
      <c r="B16" s="13">
        <v>10</v>
      </c>
      <c r="C16" s="13">
        <v>3399</v>
      </c>
      <c r="D16" s="13"/>
      <c r="E16" s="13">
        <v>331</v>
      </c>
      <c r="F16" s="14"/>
      <c r="G16" s="14">
        <v>20000</v>
      </c>
      <c r="H16" s="14">
        <v>20000</v>
      </c>
      <c r="I16" s="9" t="s">
        <v>23</v>
      </c>
    </row>
    <row r="17" spans="1:9" ht="30" x14ac:dyDescent="0.25">
      <c r="A17" s="13">
        <v>231</v>
      </c>
      <c r="B17" s="13">
        <v>10</v>
      </c>
      <c r="C17" s="13">
        <v>3639</v>
      </c>
      <c r="D17" s="13"/>
      <c r="E17" s="13">
        <v>234</v>
      </c>
      <c r="F17" s="14"/>
      <c r="G17" s="14">
        <v>150000</v>
      </c>
      <c r="H17" s="14">
        <v>150000</v>
      </c>
      <c r="I17" s="9" t="s">
        <v>25</v>
      </c>
    </row>
    <row r="18" spans="1:9" x14ac:dyDescent="0.25">
      <c r="A18" s="13">
        <v>231</v>
      </c>
      <c r="B18" s="13">
        <v>10</v>
      </c>
      <c r="C18" s="13">
        <v>3399</v>
      </c>
      <c r="D18" s="13"/>
      <c r="E18" s="13"/>
      <c r="F18" s="14"/>
      <c r="G18" s="21">
        <v>20000</v>
      </c>
      <c r="H18" s="21">
        <v>20000</v>
      </c>
      <c r="I18" s="9" t="s">
        <v>24</v>
      </c>
    </row>
    <row r="19" spans="1:9" x14ac:dyDescent="0.25">
      <c r="A19" s="13">
        <v>231</v>
      </c>
      <c r="B19" s="13">
        <v>10</v>
      </c>
      <c r="C19" s="13">
        <v>3639</v>
      </c>
      <c r="D19" s="13"/>
      <c r="E19" s="13"/>
      <c r="F19" s="14"/>
      <c r="G19" s="21">
        <v>150000</v>
      </c>
      <c r="H19" s="21">
        <v>150000</v>
      </c>
      <c r="I19" s="9" t="s">
        <v>26</v>
      </c>
    </row>
    <row r="20" spans="1:9" ht="45" x14ac:dyDescent="0.25">
      <c r="A20" s="13">
        <v>231</v>
      </c>
      <c r="B20" s="13">
        <v>10</v>
      </c>
      <c r="C20" s="13">
        <v>2321</v>
      </c>
      <c r="D20" s="13"/>
      <c r="E20" s="13"/>
      <c r="F20" s="14">
        <v>33600</v>
      </c>
      <c r="G20" s="22">
        <v>456900</v>
      </c>
      <c r="H20" s="22">
        <v>423300</v>
      </c>
      <c r="I20" s="9" t="s">
        <v>28</v>
      </c>
    </row>
    <row r="21" spans="1:9" ht="30" x14ac:dyDescent="0.25">
      <c r="A21" s="13">
        <v>231</v>
      </c>
      <c r="B21" s="13">
        <v>10</v>
      </c>
      <c r="C21" s="13">
        <v>6171</v>
      </c>
      <c r="D21" s="13"/>
      <c r="E21" s="13"/>
      <c r="F21" s="14">
        <v>700000</v>
      </c>
      <c r="G21" s="22">
        <v>900000</v>
      </c>
      <c r="H21" s="22">
        <v>200000</v>
      </c>
      <c r="I21" s="9" t="s">
        <v>29</v>
      </c>
    </row>
    <row r="22" spans="1:9" x14ac:dyDescent="0.25">
      <c r="A22" s="11">
        <v>231</v>
      </c>
      <c r="B22" s="11">
        <v>10</v>
      </c>
      <c r="C22" s="10">
        <v>3723</v>
      </c>
      <c r="D22" s="10"/>
      <c r="E22" s="10"/>
      <c r="F22" s="18">
        <v>50000</v>
      </c>
      <c r="G22" s="18">
        <v>70000</v>
      </c>
      <c r="H22" s="18">
        <v>20000</v>
      </c>
      <c r="I22" s="9" t="s">
        <v>27</v>
      </c>
    </row>
    <row r="23" spans="1:9" ht="15.75" thickBot="1" x14ac:dyDescent="0.3">
      <c r="F23" s="8"/>
      <c r="G23" s="8"/>
      <c r="H23" s="8"/>
    </row>
    <row r="24" spans="1:9" ht="15.75" thickBot="1" x14ac:dyDescent="0.3">
      <c r="A24" s="24" t="s">
        <v>13</v>
      </c>
      <c r="B24" s="25"/>
      <c r="C24" s="25"/>
      <c r="D24" s="25"/>
      <c r="E24" s="25"/>
      <c r="F24" s="25"/>
      <c r="G24" s="26"/>
      <c r="H24" s="6">
        <f>H16+H17-H18-H19+H20+H21+H22</f>
        <v>643300</v>
      </c>
      <c r="I24" s="7"/>
    </row>
    <row r="25" spans="1:9" x14ac:dyDescent="0.25">
      <c r="F25" s="8"/>
      <c r="G25" s="8"/>
      <c r="H25" s="8"/>
    </row>
    <row r="26" spans="1:9" x14ac:dyDescent="0.25">
      <c r="A26" s="3" t="s">
        <v>14</v>
      </c>
      <c r="F26" s="8"/>
      <c r="G26" s="8"/>
      <c r="H26" s="8"/>
    </row>
    <row r="27" spans="1:9" ht="30" x14ac:dyDescent="0.25">
      <c r="A27" s="4" t="s">
        <v>1</v>
      </c>
      <c r="B27" s="4" t="s">
        <v>2</v>
      </c>
      <c r="C27" s="4" t="s">
        <v>3</v>
      </c>
      <c r="D27" s="4" t="s">
        <v>4</v>
      </c>
      <c r="E27" s="4" t="s">
        <v>5</v>
      </c>
      <c r="F27" s="5" t="s">
        <v>6</v>
      </c>
      <c r="G27" s="5" t="s">
        <v>7</v>
      </c>
      <c r="H27" s="5" t="s">
        <v>8</v>
      </c>
      <c r="I27" s="5" t="s">
        <v>9</v>
      </c>
    </row>
    <row r="28" spans="1:9" x14ac:dyDescent="0.25">
      <c r="A28" s="1">
        <v>231</v>
      </c>
      <c r="B28" s="1">
        <v>10</v>
      </c>
      <c r="C28" s="1"/>
      <c r="D28" s="1"/>
      <c r="E28" s="1"/>
      <c r="F28" s="2">
        <v>1580300</v>
      </c>
      <c r="G28" s="2">
        <v>1134500</v>
      </c>
      <c r="H28" s="2">
        <v>445800</v>
      </c>
      <c r="I28" s="1" t="s">
        <v>32</v>
      </c>
    </row>
    <row r="29" spans="1:9" ht="15.75" thickBot="1" x14ac:dyDescent="0.3"/>
    <row r="30" spans="1:9" ht="15.75" thickBot="1" x14ac:dyDescent="0.3">
      <c r="A30" s="24" t="s">
        <v>15</v>
      </c>
      <c r="B30" s="25"/>
      <c r="C30" s="25"/>
      <c r="D30" s="25"/>
      <c r="E30" s="25"/>
      <c r="F30" s="25"/>
      <c r="G30" s="26"/>
      <c r="H30" s="6">
        <f>H28</f>
        <v>445800</v>
      </c>
      <c r="I30" s="7"/>
    </row>
    <row r="33" spans="1:9" x14ac:dyDescent="0.25">
      <c r="A33" s="23" t="s">
        <v>16</v>
      </c>
      <c r="B33" s="23"/>
      <c r="C33" s="23"/>
      <c r="D33" s="23"/>
      <c r="E33" s="23"/>
      <c r="F33" s="23"/>
      <c r="I33" s="12" t="s">
        <v>31</v>
      </c>
    </row>
    <row r="35" spans="1:9" x14ac:dyDescent="0.25">
      <c r="A35" s="23" t="s">
        <v>17</v>
      </c>
      <c r="B35" s="23"/>
      <c r="C35" s="23"/>
      <c r="D35" s="23"/>
      <c r="E35" s="23"/>
      <c r="F35" s="23"/>
    </row>
    <row r="37" spans="1:9" x14ac:dyDescent="0.25">
      <c r="A37" s="23" t="s">
        <v>18</v>
      </c>
      <c r="B37" s="23"/>
      <c r="C37" s="23"/>
      <c r="D37" s="23"/>
      <c r="E37" s="23"/>
      <c r="F37" s="23"/>
    </row>
  </sheetData>
  <mergeCells count="8">
    <mergeCell ref="A33:F33"/>
    <mergeCell ref="A35:F35"/>
    <mergeCell ref="A37:F37"/>
    <mergeCell ref="A12:G12"/>
    <mergeCell ref="A2:I2"/>
    <mergeCell ref="A4:I4"/>
    <mergeCell ref="A24:G24"/>
    <mergeCell ref="A30:G30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2018-08-27T09:17:11Z</cp:lastPrinted>
  <dcterms:created xsi:type="dcterms:W3CDTF">2016-05-23T08:26:30Z</dcterms:created>
  <dcterms:modified xsi:type="dcterms:W3CDTF">2018-08-27T09:17:15Z</dcterms:modified>
</cp:coreProperties>
</file>