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859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3" i="1"/>
  <c r="I33" i="1" l="1"/>
</calcChain>
</file>

<file path=xl/sharedStrings.xml><?xml version="1.0" encoding="utf-8"?>
<sst xmlns="http://schemas.openxmlformats.org/spreadsheetml/2006/main" count="53" uniqueCount="33">
  <si>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</si>
  <si>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</si>
  <si>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</si>
  <si>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</si>
  <si>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</si>
  <si>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</si>
  <si>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</si>
  <si>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</si>
  <si>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</si>
  <si>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</si>
  <si>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</si>
  <si>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</si>
  <si>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</si>
  <si>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</si>
  <si>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</si>
  <si>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</si>
  <si>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</si>
  <si>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</si>
  <si>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</si>
  <si>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nebytové hospodářství</t>
  </si>
  <si>
    <t>daňové příjmy</t>
  </si>
  <si>
    <t>Rozpočtové opatření č. 8/2022  schválené starostou obce dne 14.11.2022</t>
  </si>
  <si>
    <t>volby prezident</t>
  </si>
  <si>
    <t>dotace kotel prodejna</t>
  </si>
  <si>
    <t>daň z hazardních her</t>
  </si>
  <si>
    <t>nebezpečné odpady</t>
  </si>
  <si>
    <t>veřejné osvětlení</t>
  </si>
  <si>
    <t>komunální rozvoj</t>
  </si>
  <si>
    <t>zásahová jednotka</t>
  </si>
  <si>
    <t>příspěvek HS na cisternu</t>
  </si>
  <si>
    <t>záležitosti kultury</t>
  </si>
  <si>
    <t>péče o vzhled obcí</t>
  </si>
  <si>
    <t>vyvěšeno dne  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</si>
</sst>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/>
    <xf numFmtId="3" fontId="4" fillId="0" borderId="6" xfId="0" applyNumberFormat="1" applyFont="1" applyBorder="1" applyAlignme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J35" sqref="J3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5" t="s">
        <v>12</v>
      </c>
      <c r="C2" s="25"/>
      <c r="D2" s="25"/>
      <c r="E2" s="25"/>
      <c r="F2" s="25"/>
      <c r="G2" s="25"/>
      <c r="H2" s="25"/>
      <c r="I2" s="25"/>
      <c r="J2" s="25"/>
    </row>
    <row r="4" spans="2:10" x14ac:dyDescent="0.25">
      <c r="B4" s="25" t="s">
        <v>21</v>
      </c>
      <c r="C4" s="25"/>
      <c r="D4" s="25"/>
      <c r="E4" s="25"/>
      <c r="F4" s="25"/>
      <c r="G4" s="25"/>
      <c r="H4" s="25"/>
      <c r="I4" s="25"/>
      <c r="J4" s="25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3">
        <v>231</v>
      </c>
      <c r="C7" s="13">
        <v>10</v>
      </c>
      <c r="D7" s="13"/>
      <c r="E7" s="13">
        <v>4111</v>
      </c>
      <c r="F7" s="13">
        <v>98008</v>
      </c>
      <c r="G7" s="11"/>
      <c r="H7" s="11">
        <v>9400</v>
      </c>
      <c r="I7" s="11">
        <v>9400</v>
      </c>
      <c r="J7" s="14" t="s">
        <v>22</v>
      </c>
    </row>
    <row r="8" spans="2:10" x14ac:dyDescent="0.25">
      <c r="B8" s="13">
        <v>231</v>
      </c>
      <c r="C8" s="13">
        <v>10</v>
      </c>
      <c r="D8" s="13"/>
      <c r="E8" s="13">
        <v>1381</v>
      </c>
      <c r="F8" s="13"/>
      <c r="G8" s="11">
        <v>35000</v>
      </c>
      <c r="H8" s="11">
        <v>45000</v>
      </c>
      <c r="I8" s="11">
        <v>10000</v>
      </c>
      <c r="J8" s="14" t="s">
        <v>24</v>
      </c>
    </row>
    <row r="9" spans="2:10" ht="30" x14ac:dyDescent="0.25">
      <c r="B9" s="13">
        <v>231</v>
      </c>
      <c r="C9" s="13">
        <v>10</v>
      </c>
      <c r="D9" s="13"/>
      <c r="E9" s="13">
        <v>4122</v>
      </c>
      <c r="F9" s="13">
        <v>363</v>
      </c>
      <c r="G9" s="11"/>
      <c r="H9" s="11"/>
      <c r="I9" s="11">
        <v>42000</v>
      </c>
      <c r="J9" s="14" t="s">
        <v>23</v>
      </c>
    </row>
    <row r="10" spans="2:10" ht="30" x14ac:dyDescent="0.25">
      <c r="B10" s="13">
        <v>231</v>
      </c>
      <c r="C10" s="13">
        <v>10</v>
      </c>
      <c r="D10" s="13">
        <v>5512</v>
      </c>
      <c r="E10" s="13">
        <v>3122</v>
      </c>
      <c r="F10" s="13"/>
      <c r="G10" s="11"/>
      <c r="H10" s="11">
        <v>50000</v>
      </c>
      <c r="I10" s="11">
        <v>50000</v>
      </c>
      <c r="J10" s="14" t="s">
        <v>29</v>
      </c>
    </row>
    <row r="11" spans="2:10" x14ac:dyDescent="0.25">
      <c r="B11" s="13">
        <v>231</v>
      </c>
      <c r="C11" s="13">
        <v>10</v>
      </c>
      <c r="D11" s="13"/>
      <c r="E11" s="13"/>
      <c r="F11" s="13"/>
      <c r="G11" s="11">
        <v>4100000</v>
      </c>
      <c r="H11" s="11">
        <v>5240000</v>
      </c>
      <c r="I11" s="11">
        <v>400000</v>
      </c>
      <c r="J11" s="14" t="s">
        <v>20</v>
      </c>
    </row>
    <row r="12" spans="2:10" ht="15.75" thickBot="1" x14ac:dyDescent="0.3">
      <c r="B12" s="12"/>
      <c r="C12" s="12"/>
      <c r="D12" s="12"/>
      <c r="E12" s="12"/>
      <c r="F12" s="12"/>
      <c r="G12" s="12"/>
      <c r="H12" s="12"/>
      <c r="I12" s="12"/>
      <c r="J12" s="12"/>
    </row>
    <row r="13" spans="2:10" ht="15.75" thickBot="1" x14ac:dyDescent="0.3">
      <c r="B13" s="22" t="s">
        <v>10</v>
      </c>
      <c r="C13" s="23"/>
      <c r="D13" s="23"/>
      <c r="E13" s="23"/>
      <c r="F13" s="23"/>
      <c r="G13" s="23"/>
      <c r="H13" s="24"/>
      <c r="I13" s="15">
        <f>I7+I8+I9+I10+I11</f>
        <v>511400</v>
      </c>
      <c r="J13" s="16"/>
    </row>
    <row r="14" spans="2:10" x14ac:dyDescent="0.25">
      <c r="B14" s="17" t="s">
        <v>11</v>
      </c>
      <c r="C14" s="18"/>
      <c r="D14" s="18"/>
      <c r="E14" s="18"/>
      <c r="F14" s="18"/>
      <c r="G14" s="18"/>
      <c r="H14" s="18"/>
      <c r="I14" s="18"/>
      <c r="J14" s="18"/>
    </row>
    <row r="15" spans="2:10" ht="30" x14ac:dyDescent="0.25">
      <c r="B15" s="19" t="s">
        <v>1</v>
      </c>
      <c r="C15" s="19" t="s">
        <v>2</v>
      </c>
      <c r="D15" s="19" t="s">
        <v>3</v>
      </c>
      <c r="E15" s="19" t="s">
        <v>4</v>
      </c>
      <c r="F15" s="19" t="s">
        <v>5</v>
      </c>
      <c r="G15" s="20" t="s">
        <v>6</v>
      </c>
      <c r="H15" s="20" t="s">
        <v>7</v>
      </c>
      <c r="I15" s="20" t="s">
        <v>8</v>
      </c>
      <c r="J15" s="20" t="s">
        <v>9</v>
      </c>
    </row>
    <row r="16" spans="2:10" ht="30" x14ac:dyDescent="0.25">
      <c r="B16" s="13">
        <v>231</v>
      </c>
      <c r="C16" s="13">
        <v>10</v>
      </c>
      <c r="D16" s="13">
        <v>3613</v>
      </c>
      <c r="E16" s="13"/>
      <c r="F16" s="13"/>
      <c r="G16" s="11">
        <v>200000</v>
      </c>
      <c r="H16" s="11">
        <v>320000</v>
      </c>
      <c r="I16" s="11">
        <v>20000</v>
      </c>
      <c r="J16" s="14" t="s">
        <v>19</v>
      </c>
    </row>
    <row r="17" spans="2:10" x14ac:dyDescent="0.25">
      <c r="B17" s="13">
        <v>231</v>
      </c>
      <c r="C17" s="13">
        <v>10</v>
      </c>
      <c r="D17" s="13">
        <v>3631</v>
      </c>
      <c r="E17" s="13"/>
      <c r="F17" s="13"/>
      <c r="G17" s="11">
        <v>65000</v>
      </c>
      <c r="H17" s="11">
        <v>95000</v>
      </c>
      <c r="I17" s="11">
        <v>10000</v>
      </c>
      <c r="J17" s="14" t="s">
        <v>26</v>
      </c>
    </row>
    <row r="18" spans="2:10" x14ac:dyDescent="0.25">
      <c r="B18" s="13">
        <v>231</v>
      </c>
      <c r="C18" s="13">
        <v>10</v>
      </c>
      <c r="D18" s="13">
        <v>3724</v>
      </c>
      <c r="E18" s="13"/>
      <c r="F18" s="13"/>
      <c r="G18" s="11">
        <v>21000</v>
      </c>
      <c r="H18" s="11">
        <v>28600</v>
      </c>
      <c r="I18" s="11">
        <v>7100</v>
      </c>
      <c r="J18" s="14" t="s">
        <v>25</v>
      </c>
    </row>
    <row r="19" spans="2:10" x14ac:dyDescent="0.25">
      <c r="B19" s="13">
        <v>231</v>
      </c>
      <c r="C19" s="13">
        <v>10</v>
      </c>
      <c r="D19" s="13">
        <v>3639</v>
      </c>
      <c r="E19" s="13"/>
      <c r="F19" s="13"/>
      <c r="G19" s="11">
        <v>1900000</v>
      </c>
      <c r="H19" s="11">
        <v>3304900</v>
      </c>
      <c r="I19" s="11">
        <v>304900</v>
      </c>
      <c r="J19" s="14" t="s">
        <v>27</v>
      </c>
    </row>
    <row r="20" spans="2:10" ht="30" x14ac:dyDescent="0.25">
      <c r="B20" s="13">
        <v>231</v>
      </c>
      <c r="C20" s="13">
        <v>10</v>
      </c>
      <c r="D20" s="13">
        <v>3613</v>
      </c>
      <c r="E20" s="13"/>
      <c r="F20" s="13"/>
      <c r="G20" s="11"/>
      <c r="H20" s="11"/>
      <c r="I20" s="10">
        <v>42000</v>
      </c>
      <c r="J20" s="14" t="s">
        <v>23</v>
      </c>
    </row>
    <row r="21" spans="2:10" x14ac:dyDescent="0.25">
      <c r="B21" s="13">
        <v>231</v>
      </c>
      <c r="C21" s="13">
        <v>10</v>
      </c>
      <c r="D21" s="13">
        <v>5512</v>
      </c>
      <c r="E21" s="13"/>
      <c r="F21" s="13"/>
      <c r="G21" s="11">
        <v>45000</v>
      </c>
      <c r="H21" s="11">
        <v>370000</v>
      </c>
      <c r="I21" s="11">
        <v>90000</v>
      </c>
      <c r="J21" s="14" t="s">
        <v>28</v>
      </c>
    </row>
    <row r="22" spans="2:10" ht="30" x14ac:dyDescent="0.25">
      <c r="B22" s="13">
        <v>231</v>
      </c>
      <c r="C22" s="13">
        <v>10</v>
      </c>
      <c r="D22" s="13">
        <v>3613</v>
      </c>
      <c r="E22" s="13"/>
      <c r="F22" s="13">
        <v>363</v>
      </c>
      <c r="G22" s="11"/>
      <c r="H22" s="11"/>
      <c r="I22" s="11">
        <v>42000</v>
      </c>
      <c r="J22" s="14" t="s">
        <v>23</v>
      </c>
    </row>
    <row r="23" spans="2:10" x14ac:dyDescent="0.25">
      <c r="B23" s="13">
        <v>231</v>
      </c>
      <c r="C23" s="13">
        <v>10</v>
      </c>
      <c r="D23" s="13">
        <v>3745</v>
      </c>
      <c r="E23" s="13"/>
      <c r="F23" s="13"/>
      <c r="G23" s="11">
        <v>250000</v>
      </c>
      <c r="H23" s="11">
        <v>200000</v>
      </c>
      <c r="I23" s="10">
        <v>50000</v>
      </c>
      <c r="J23" s="14" t="s">
        <v>31</v>
      </c>
    </row>
    <row r="24" spans="2:10" x14ac:dyDescent="0.25">
      <c r="B24" s="13">
        <v>231</v>
      </c>
      <c r="C24" s="13">
        <v>10</v>
      </c>
      <c r="D24" s="13">
        <v>3399</v>
      </c>
      <c r="E24" s="13"/>
      <c r="F24" s="13"/>
      <c r="G24" s="11">
        <v>100000</v>
      </c>
      <c r="H24" s="11">
        <v>140000</v>
      </c>
      <c r="I24" s="11">
        <v>20000</v>
      </c>
      <c r="J24" s="14" t="s">
        <v>30</v>
      </c>
    </row>
    <row r="25" spans="2:10" x14ac:dyDescent="0.25">
      <c r="B25" s="13">
        <v>231</v>
      </c>
      <c r="C25" s="13">
        <v>10</v>
      </c>
      <c r="D25" s="13">
        <v>6118</v>
      </c>
      <c r="E25" s="13"/>
      <c r="F25" s="13">
        <v>98008</v>
      </c>
      <c r="G25" s="11"/>
      <c r="H25" s="11">
        <v>9400</v>
      </c>
      <c r="I25" s="11">
        <v>9400</v>
      </c>
      <c r="J25" s="14" t="s">
        <v>22</v>
      </c>
    </row>
    <row r="26" spans="2:10" ht="15.75" thickBot="1" x14ac:dyDescent="0.3">
      <c r="G26" s="8"/>
      <c r="H26" s="8"/>
      <c r="I26" s="8"/>
    </row>
    <row r="27" spans="2:10" ht="15.75" thickBot="1" x14ac:dyDescent="0.3">
      <c r="B27" s="26" t="s">
        <v>13</v>
      </c>
      <c r="C27" s="27"/>
      <c r="D27" s="27"/>
      <c r="E27" s="27"/>
      <c r="F27" s="27"/>
      <c r="G27" s="27"/>
      <c r="H27" s="28"/>
      <c r="I27" s="6">
        <f>I16+I17+I18+I19+I21+I22+I24+I25-I20-I23</f>
        <v>411400</v>
      </c>
      <c r="J27" s="7"/>
    </row>
    <row r="28" spans="2:10" x14ac:dyDescent="0.25">
      <c r="G28" s="8"/>
      <c r="H28" s="8"/>
      <c r="I28" s="8"/>
    </row>
    <row r="29" spans="2:10" x14ac:dyDescent="0.25">
      <c r="B29" s="3" t="s">
        <v>14</v>
      </c>
      <c r="G29" s="8"/>
      <c r="H29" s="8"/>
      <c r="I29" s="8"/>
    </row>
    <row r="30" spans="2:10" ht="30" x14ac:dyDescent="0.25"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5" t="s">
        <v>6</v>
      </c>
      <c r="H30" s="5" t="s">
        <v>7</v>
      </c>
      <c r="I30" s="5" t="s">
        <v>8</v>
      </c>
      <c r="J30" s="5"/>
    </row>
    <row r="31" spans="2:10" x14ac:dyDescent="0.25">
      <c r="B31" s="1">
        <v>231</v>
      </c>
      <c r="C31" s="1">
        <v>10</v>
      </c>
      <c r="D31" s="1"/>
      <c r="E31" s="1">
        <v>8115</v>
      </c>
      <c r="F31" s="1"/>
      <c r="G31" s="2">
        <v>142000</v>
      </c>
      <c r="H31" s="2">
        <v>2146100</v>
      </c>
      <c r="I31" s="2">
        <v>100000</v>
      </c>
      <c r="J31" s="1"/>
    </row>
    <row r="32" spans="2:10" ht="15.75" thickBot="1" x14ac:dyDescent="0.3"/>
    <row r="33" spans="2:10" ht="15.75" thickBot="1" x14ac:dyDescent="0.3">
      <c r="B33" s="26" t="s">
        <v>15</v>
      </c>
      <c r="C33" s="27"/>
      <c r="D33" s="27"/>
      <c r="E33" s="27"/>
      <c r="F33" s="27"/>
      <c r="G33" s="27"/>
      <c r="H33" s="28"/>
      <c r="I33" s="6">
        <f>I31</f>
        <v>100000</v>
      </c>
      <c r="J33" s="7"/>
    </row>
    <row r="34" spans="2:10" x14ac:dyDescent="0.25">
      <c r="B34" s="21" t="s">
        <v>16</v>
      </c>
      <c r="C34" s="21"/>
      <c r="D34" s="21"/>
      <c r="E34" s="21"/>
      <c r="F34" s="21"/>
      <c r="G34" s="21"/>
      <c r="J34" s="9" t="s">
        <v>32</v>
      </c>
    </row>
    <row r="36" spans="2:10" x14ac:dyDescent="0.25">
      <c r="B36" s="21" t="s">
        <v>17</v>
      </c>
      <c r="C36" s="21"/>
      <c r="D36" s="21"/>
      <c r="E36" s="21"/>
      <c r="F36" s="21"/>
      <c r="G36" s="21"/>
    </row>
    <row r="38" spans="2:10" x14ac:dyDescent="0.25">
      <c r="B38" s="21" t="s">
        <v>18</v>
      </c>
      <c r="C38" s="21"/>
      <c r="D38" s="21"/>
      <c r="E38" s="21"/>
      <c r="F38" s="21"/>
      <c r="G38" s="21"/>
    </row>
  </sheetData>
  <mergeCells count="8">
    <mergeCell ref="B34:G34"/>
    <mergeCell ref="B36:G36"/>
    <mergeCell ref="B38:G38"/>
    <mergeCell ref="B13:H13"/>
    <mergeCell ref="B2:J2"/>
    <mergeCell ref="B4:J4"/>
    <mergeCell ref="B27:H27"/>
    <mergeCell ref="B33:H3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2022-11-23T12:24:11Z</cp:lastPrinted>
  <dcterms:created xsi:type="dcterms:W3CDTF">2016-05-23T08:26:30Z</dcterms:created>
  <dcterms:modified xsi:type="dcterms:W3CDTF">2022-12-13T13:19:26Z</dcterms:modified>
</cp:coreProperties>
</file>