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rozpočet 2020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2" i="1" l="1"/>
  <c r="I28" i="1" l="1"/>
</calcChain>
</file>

<file path=xl/sharedStrings.xml><?xml version="1.0" encoding="utf-8"?>
<sst xmlns="http://schemas.openxmlformats.org/spreadsheetml/2006/main" count="50" uniqueCount="32">
  <si>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</si>
  <si>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</si>
  <si>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</si>
  <si>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</si>
  <si>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</si>
  <si>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</si>
  <si>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</si>
  <si>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</si>
  <si>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</si>
  <si>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</si>
  <si>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</si>
  <si>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</si>
  <si>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</si>
  <si>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</si>
  <si>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</si>
  <si>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</si>
  <si>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</si>
  <si>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</si>
  <si>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</si>
  <si>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</si>
  <si>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 xml:space="preserve">vyvěšeno dne </t>
  </si>
  <si>
    <t>Rozpočtové opatření č. 5/2020 schválené starostou obce ke dni 31.8.2020</t>
  </si>
  <si>
    <t>činnost místní správy</t>
  </si>
  <si>
    <t>dotace SFŽP - náves</t>
  </si>
  <si>
    <t xml:space="preserve">výměna kotlů MŠ </t>
  </si>
  <si>
    <t xml:space="preserve">tříděný odpad </t>
  </si>
  <si>
    <t>veřejná zeleň</t>
  </si>
  <si>
    <t>jednorázový příspěvek KÚ JMK</t>
  </si>
  <si>
    <t>dotace na volby</t>
  </si>
  <si>
    <t>výdaje volby</t>
  </si>
  <si>
    <t>nebytové hospodářství</t>
  </si>
  <si>
    <t>kom.služby a územní rozvoj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</si>
</sst>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/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abSelected="1" workbookViewId="0">
      <selection activeCell="R19" sqref="R19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10"/>
    </row>
    <row r="2" spans="2:10" x14ac:dyDescent="0.25">
      <c r="B2" s="26" t="s">
        <v>12</v>
      </c>
      <c r="C2" s="26"/>
      <c r="D2" s="26"/>
      <c r="E2" s="26"/>
      <c r="F2" s="26"/>
      <c r="G2" s="26"/>
      <c r="H2" s="26"/>
      <c r="I2" s="26"/>
      <c r="J2" s="26"/>
    </row>
    <row r="4" spans="2:10" x14ac:dyDescent="0.25">
      <c r="B4" s="26" t="s">
        <v>21</v>
      </c>
      <c r="C4" s="26"/>
      <c r="D4" s="26"/>
      <c r="E4" s="26"/>
      <c r="F4" s="26"/>
      <c r="G4" s="26"/>
      <c r="H4" s="26"/>
      <c r="I4" s="26"/>
      <c r="J4" s="26"/>
    </row>
    <row r="5" spans="2:10" x14ac:dyDescent="0.25">
      <c r="B5" s="4" t="s">
        <v>0</v>
      </c>
    </row>
    <row r="6" spans="2:10" ht="33.75" customHeight="1" x14ac:dyDescent="0.2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</row>
    <row r="7" spans="2:10" ht="30" x14ac:dyDescent="0.25">
      <c r="B7" s="14">
        <v>231</v>
      </c>
      <c r="C7" s="14">
        <v>10</v>
      </c>
      <c r="D7" s="14">
        <v>6171</v>
      </c>
      <c r="E7" s="14"/>
      <c r="F7" s="11"/>
      <c r="G7" s="17">
        <v>55000</v>
      </c>
      <c r="H7" s="17">
        <v>100000</v>
      </c>
      <c r="I7" s="17">
        <v>35000</v>
      </c>
      <c r="J7" s="12" t="s">
        <v>22</v>
      </c>
    </row>
    <row r="8" spans="2:10" ht="30" x14ac:dyDescent="0.25">
      <c r="B8" s="14">
        <v>231</v>
      </c>
      <c r="C8" s="14">
        <v>10</v>
      </c>
      <c r="D8" s="14"/>
      <c r="E8" s="14">
        <v>4111</v>
      </c>
      <c r="F8" s="11">
        <v>98024</v>
      </c>
      <c r="G8" s="17"/>
      <c r="H8" s="17">
        <v>372500</v>
      </c>
      <c r="I8" s="17">
        <v>372500</v>
      </c>
      <c r="J8" s="12" t="s">
        <v>27</v>
      </c>
    </row>
    <row r="9" spans="2:10" x14ac:dyDescent="0.25">
      <c r="B9" s="14">
        <v>231</v>
      </c>
      <c r="C9" s="14">
        <v>10</v>
      </c>
      <c r="D9" s="14"/>
      <c r="E9" s="14">
        <v>4111</v>
      </c>
      <c r="F9" s="11">
        <v>98193</v>
      </c>
      <c r="G9" s="17"/>
      <c r="H9" s="17">
        <v>31000</v>
      </c>
      <c r="I9" s="17">
        <v>31000</v>
      </c>
      <c r="J9" s="12" t="s">
        <v>28</v>
      </c>
    </row>
    <row r="10" spans="2:10" x14ac:dyDescent="0.25">
      <c r="B10" s="15">
        <v>231</v>
      </c>
      <c r="C10" s="15">
        <v>10</v>
      </c>
      <c r="D10" s="15"/>
      <c r="E10" s="15">
        <v>4213</v>
      </c>
      <c r="F10" s="1"/>
      <c r="G10" s="13">
        <v>14100</v>
      </c>
      <c r="H10" s="13">
        <v>9000</v>
      </c>
      <c r="I10" s="19">
        <v>5100</v>
      </c>
      <c r="J10" s="2" t="s">
        <v>23</v>
      </c>
    </row>
    <row r="11" spans="2:10" ht="15.75" thickBot="1" x14ac:dyDescent="0.3"/>
    <row r="12" spans="2:10" ht="15.75" thickBot="1" x14ac:dyDescent="0.3">
      <c r="B12" s="23" t="s">
        <v>10</v>
      </c>
      <c r="C12" s="24"/>
      <c r="D12" s="24"/>
      <c r="E12" s="24"/>
      <c r="F12" s="24"/>
      <c r="G12" s="24"/>
      <c r="H12" s="25"/>
      <c r="I12" s="7">
        <f>I7+I8+I9-I10</f>
        <v>433400</v>
      </c>
      <c r="J12" s="8"/>
    </row>
    <row r="14" spans="2:10" x14ac:dyDescent="0.25">
      <c r="B14" s="4" t="s">
        <v>11</v>
      </c>
    </row>
    <row r="15" spans="2:10" ht="30" x14ac:dyDescent="0.25"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6" t="s">
        <v>6</v>
      </c>
      <c r="H15" s="6" t="s">
        <v>7</v>
      </c>
      <c r="I15" s="6" t="s">
        <v>8</v>
      </c>
      <c r="J15" s="6" t="s">
        <v>9</v>
      </c>
    </row>
    <row r="16" spans="2:10" x14ac:dyDescent="0.25">
      <c r="B16" s="11">
        <v>231</v>
      </c>
      <c r="C16" s="11">
        <v>10</v>
      </c>
      <c r="D16" s="11">
        <v>3111</v>
      </c>
      <c r="E16" s="11"/>
      <c r="F16" s="11"/>
      <c r="G16" s="18">
        <v>250000</v>
      </c>
      <c r="H16" s="18">
        <v>483300</v>
      </c>
      <c r="I16" s="18">
        <v>210300</v>
      </c>
      <c r="J16" s="16" t="s">
        <v>24</v>
      </c>
    </row>
    <row r="17" spans="2:10" x14ac:dyDescent="0.25">
      <c r="B17" s="11">
        <v>231</v>
      </c>
      <c r="C17" s="11">
        <v>10</v>
      </c>
      <c r="D17" s="11">
        <v>3723</v>
      </c>
      <c r="E17" s="11"/>
      <c r="F17" s="11"/>
      <c r="G17" s="18">
        <v>40000</v>
      </c>
      <c r="H17" s="18">
        <v>65000</v>
      </c>
      <c r="I17" s="18">
        <v>25000</v>
      </c>
      <c r="J17" s="16" t="s">
        <v>25</v>
      </c>
    </row>
    <row r="18" spans="2:10" x14ac:dyDescent="0.25">
      <c r="B18" s="11">
        <v>231</v>
      </c>
      <c r="C18" s="11">
        <v>10</v>
      </c>
      <c r="D18" s="11">
        <v>6115</v>
      </c>
      <c r="E18" s="11"/>
      <c r="F18" s="11">
        <v>98193</v>
      </c>
      <c r="G18" s="18">
        <v>0</v>
      </c>
      <c r="H18" s="18">
        <v>31000</v>
      </c>
      <c r="I18" s="18">
        <v>31000</v>
      </c>
      <c r="J18" s="16" t="s">
        <v>29</v>
      </c>
    </row>
    <row r="19" spans="2:10" x14ac:dyDescent="0.25">
      <c r="B19" s="11">
        <v>231</v>
      </c>
      <c r="C19" s="11">
        <v>10</v>
      </c>
      <c r="D19" s="11">
        <v>3745</v>
      </c>
      <c r="E19" s="11"/>
      <c r="F19" s="11"/>
      <c r="G19" s="18">
        <v>230000</v>
      </c>
      <c r="H19" s="18">
        <v>380000</v>
      </c>
      <c r="I19" s="18">
        <v>125000</v>
      </c>
      <c r="J19" s="16" t="s">
        <v>26</v>
      </c>
    </row>
    <row r="20" spans="2:10" ht="30" x14ac:dyDescent="0.25">
      <c r="B20" s="11">
        <v>231</v>
      </c>
      <c r="C20" s="11">
        <v>10</v>
      </c>
      <c r="D20" s="11">
        <v>3613</v>
      </c>
      <c r="E20" s="11"/>
      <c r="F20" s="11"/>
      <c r="G20" s="18">
        <v>150000</v>
      </c>
      <c r="H20" s="18">
        <v>390000</v>
      </c>
      <c r="I20" s="18">
        <v>40000</v>
      </c>
      <c r="J20" s="16" t="s">
        <v>30</v>
      </c>
    </row>
    <row r="21" spans="2:10" ht="30" x14ac:dyDescent="0.25">
      <c r="B21" s="11">
        <v>231</v>
      </c>
      <c r="C21" s="11">
        <v>10</v>
      </c>
      <c r="D21" s="11">
        <v>3639</v>
      </c>
      <c r="E21" s="11"/>
      <c r="F21" s="11"/>
      <c r="G21" s="18">
        <v>2100000</v>
      </c>
      <c r="H21" s="18">
        <v>2040000</v>
      </c>
      <c r="I21" s="21">
        <v>60000</v>
      </c>
      <c r="J21" s="16" t="s">
        <v>31</v>
      </c>
    </row>
    <row r="22" spans="2:10" x14ac:dyDescent="0.25">
      <c r="B22" s="27" t="s">
        <v>13</v>
      </c>
      <c r="C22" s="27"/>
      <c r="D22" s="27"/>
      <c r="E22" s="27"/>
      <c r="F22" s="27"/>
      <c r="G22" s="27"/>
      <c r="H22" s="27"/>
      <c r="I22" s="20">
        <f>I16+I17+I18+I19+I20-I21</f>
        <v>371300</v>
      </c>
      <c r="J22" s="20"/>
    </row>
    <row r="23" spans="2:10" x14ac:dyDescent="0.25">
      <c r="G23" s="9"/>
      <c r="H23" s="9"/>
      <c r="I23" s="9"/>
    </row>
    <row r="24" spans="2:10" x14ac:dyDescent="0.25">
      <c r="B24" s="4" t="s">
        <v>14</v>
      </c>
      <c r="G24" s="9"/>
      <c r="H24" s="9"/>
      <c r="I24" s="9"/>
    </row>
    <row r="25" spans="2:10" ht="30" x14ac:dyDescent="0.25">
      <c r="B25" s="5" t="s">
        <v>1</v>
      </c>
      <c r="C25" s="5" t="s">
        <v>2</v>
      </c>
      <c r="D25" s="5" t="s">
        <v>3</v>
      </c>
      <c r="E25" s="5" t="s">
        <v>4</v>
      </c>
      <c r="F25" s="5" t="s">
        <v>5</v>
      </c>
      <c r="G25" s="6" t="s">
        <v>6</v>
      </c>
      <c r="H25" s="6" t="s">
        <v>7</v>
      </c>
      <c r="I25" s="6" t="s">
        <v>8</v>
      </c>
      <c r="J25" s="6" t="s">
        <v>9</v>
      </c>
    </row>
    <row r="26" spans="2:10" x14ac:dyDescent="0.25">
      <c r="B26" s="1">
        <v>231</v>
      </c>
      <c r="C26" s="1">
        <v>10</v>
      </c>
      <c r="D26" s="1"/>
      <c r="E26" s="1">
        <v>8115</v>
      </c>
      <c r="F26" s="1"/>
      <c r="G26" s="3">
        <v>127900</v>
      </c>
      <c r="H26" s="3">
        <v>189200</v>
      </c>
      <c r="I26" s="3">
        <v>62100</v>
      </c>
      <c r="J26" s="1" t="s">
        <v>19</v>
      </c>
    </row>
    <row r="27" spans="2:10" ht="15.75" thickBot="1" x14ac:dyDescent="0.3"/>
    <row r="28" spans="2:10" ht="15.75" thickBot="1" x14ac:dyDescent="0.3">
      <c r="B28" s="23" t="s">
        <v>15</v>
      </c>
      <c r="C28" s="24"/>
      <c r="D28" s="24"/>
      <c r="E28" s="24"/>
      <c r="F28" s="24"/>
      <c r="G28" s="24"/>
      <c r="H28" s="25"/>
      <c r="I28" s="7">
        <f>I26</f>
        <v>62100</v>
      </c>
      <c r="J28" s="8"/>
    </row>
    <row r="31" spans="2:10" x14ac:dyDescent="0.25">
      <c r="B31" s="22" t="s">
        <v>16</v>
      </c>
      <c r="C31" s="22"/>
      <c r="D31" s="22"/>
      <c r="E31" s="22"/>
      <c r="F31" s="22"/>
      <c r="G31" s="22"/>
      <c r="J31" s="10" t="s">
        <v>20</v>
      </c>
    </row>
    <row r="32" spans="2:10" x14ac:dyDescent="0.25">
      <c r="J32" s="10"/>
    </row>
    <row r="33" spans="2:7" x14ac:dyDescent="0.25">
      <c r="B33" s="22" t="s">
        <v>17</v>
      </c>
      <c r="C33" s="22"/>
      <c r="D33" s="22"/>
      <c r="E33" s="22"/>
      <c r="F33" s="22"/>
      <c r="G33" s="22"/>
    </row>
    <row r="35" spans="2:7" x14ac:dyDescent="0.25">
      <c r="B35" s="22" t="s">
        <v>18</v>
      </c>
      <c r="C35" s="22"/>
      <c r="D35" s="22"/>
      <c r="E35" s="22"/>
      <c r="F35" s="22"/>
      <c r="G35" s="22"/>
    </row>
  </sheetData>
  <mergeCells count="8">
    <mergeCell ref="B31:G31"/>
    <mergeCell ref="B33:G33"/>
    <mergeCell ref="B35:G35"/>
    <mergeCell ref="B12:H12"/>
    <mergeCell ref="B2:J2"/>
    <mergeCell ref="B4:J4"/>
    <mergeCell ref="B22:H22"/>
    <mergeCell ref="B28:H28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2020-09-29T09:59:03Z</cp:lastPrinted>
  <dcterms:created xsi:type="dcterms:W3CDTF">2016-05-23T08:26:30Z</dcterms:created>
  <dcterms:modified xsi:type="dcterms:W3CDTF">2020-09-29T09:59:24Z</dcterms:modified>
</cp:coreProperties>
</file>