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3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18" i="1"/>
  <c r="I10" i="1" l="1"/>
  <c r="I24" i="1" l="1"/>
</calcChain>
</file>

<file path=xl/sharedStrings.xml><?xml version="1.0" encoding="utf-8"?>
<sst xmlns="http://schemas.openxmlformats.org/spreadsheetml/2006/main" count="45" uniqueCount="27">
  <si>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</si>
  <si>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</si>
  <si>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</si>
  <si>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</si>
  <si>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</si>
  <si>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</si>
  <si>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</si>
  <si>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</si>
  <si>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</si>
  <si>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</si>
  <si>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</si>
  <si>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</si>
  <si>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</si>
  <si>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</si>
  <si>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</si>
  <si>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</si>
  <si>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</si>
  <si>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</si>
  <si>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</si>
  <si>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 xml:space="preserve">vyvěšeno dne </t>
  </si>
  <si>
    <t>Rozpočtové opatření č. 3/2023  schválené starostou obce dne  14.3.2023</t>
  </si>
  <si>
    <t>Návratná finanční výpomoc</t>
  </si>
  <si>
    <t xml:space="preserve">splátky návratné finanční výpomoci </t>
  </si>
  <si>
    <t xml:space="preserve">příjmy z prodeje hmotného majetku </t>
  </si>
  <si>
    <t>kom.služby a územní rozvoj</t>
  </si>
  <si>
    <t>výměna dveří v MŠ</t>
  </si>
  <si>
    <t>vyrovnání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</si>
</sst>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topLeftCell="A19" workbookViewId="0">
      <selection activeCell="J29" sqref="J29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19.42578125" customWidth="1"/>
  </cols>
  <sheetData>
    <row r="1" spans="2:10" x14ac:dyDescent="0.25">
      <c r="J1" s="9"/>
    </row>
    <row r="2" spans="2:10" x14ac:dyDescent="0.25">
      <c r="B2" s="17" t="s">
        <v>12</v>
      </c>
      <c r="C2" s="17"/>
      <c r="D2" s="17"/>
      <c r="E2" s="17"/>
      <c r="F2" s="17"/>
      <c r="G2" s="17"/>
      <c r="H2" s="17"/>
      <c r="I2" s="17"/>
      <c r="J2" s="17"/>
    </row>
    <row r="4" spans="2:10" x14ac:dyDescent="0.25">
      <c r="B4" s="17" t="s">
        <v>20</v>
      </c>
      <c r="C4" s="17"/>
      <c r="D4" s="17"/>
      <c r="E4" s="17"/>
      <c r="F4" s="17"/>
      <c r="G4" s="17"/>
      <c r="H4" s="17"/>
      <c r="I4" s="17"/>
      <c r="J4" s="17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ht="30" x14ac:dyDescent="0.25">
      <c r="B7" s="10">
        <v>231</v>
      </c>
      <c r="C7" s="10">
        <v>10</v>
      </c>
      <c r="D7" s="10">
        <v>3639</v>
      </c>
      <c r="E7" s="4"/>
      <c r="F7" s="4"/>
      <c r="G7" s="12">
        <v>150000</v>
      </c>
      <c r="H7" s="12">
        <v>500000</v>
      </c>
      <c r="I7" s="12">
        <v>350000</v>
      </c>
      <c r="J7" s="11" t="s">
        <v>23</v>
      </c>
    </row>
    <row r="8" spans="2:10" ht="30" x14ac:dyDescent="0.25">
      <c r="B8" s="10">
        <v>231</v>
      </c>
      <c r="C8" s="10">
        <v>10</v>
      </c>
      <c r="D8" s="10"/>
      <c r="E8" s="10">
        <v>2460</v>
      </c>
      <c r="F8" s="10"/>
      <c r="G8" s="12"/>
      <c r="H8" s="12">
        <v>15000</v>
      </c>
      <c r="I8" s="12">
        <v>15000</v>
      </c>
      <c r="J8" s="11" t="s">
        <v>22</v>
      </c>
    </row>
    <row r="9" spans="2:10" ht="15.75" thickBot="1" x14ac:dyDescent="0.3"/>
    <row r="10" spans="2:10" ht="15.75" thickBot="1" x14ac:dyDescent="0.3">
      <c r="B10" s="14" t="s">
        <v>10</v>
      </c>
      <c r="C10" s="15"/>
      <c r="D10" s="15"/>
      <c r="E10" s="15"/>
      <c r="F10" s="15"/>
      <c r="G10" s="15"/>
      <c r="H10" s="16"/>
      <c r="I10" s="6">
        <f>I7+I8</f>
        <v>365000</v>
      </c>
      <c r="J10" s="7"/>
    </row>
    <row r="12" spans="2:10" x14ac:dyDescent="0.25">
      <c r="B12" s="3" t="s">
        <v>11</v>
      </c>
    </row>
    <row r="13" spans="2:10" ht="30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x14ac:dyDescent="0.25">
      <c r="B14" s="10">
        <v>231</v>
      </c>
      <c r="C14" s="10">
        <v>10</v>
      </c>
      <c r="D14" s="10">
        <v>3111</v>
      </c>
      <c r="E14" s="10"/>
      <c r="F14" s="10"/>
      <c r="G14" s="12">
        <v>450000</v>
      </c>
      <c r="H14" s="12">
        <v>555000</v>
      </c>
      <c r="I14" s="12">
        <v>105000</v>
      </c>
      <c r="J14" s="11" t="s">
        <v>25</v>
      </c>
    </row>
    <row r="15" spans="2:10" ht="30" x14ac:dyDescent="0.25">
      <c r="B15" s="10">
        <v>231</v>
      </c>
      <c r="C15" s="10">
        <v>10</v>
      </c>
      <c r="D15" s="10">
        <v>3639</v>
      </c>
      <c r="E15" s="10"/>
      <c r="F15" s="4"/>
      <c r="G15" s="12">
        <v>1851900</v>
      </c>
      <c r="H15" s="12">
        <v>2201900</v>
      </c>
      <c r="I15" s="12">
        <v>350000</v>
      </c>
      <c r="J15" s="11" t="s">
        <v>24</v>
      </c>
    </row>
    <row r="16" spans="2:10" ht="30" x14ac:dyDescent="0.25">
      <c r="B16" s="10">
        <v>231</v>
      </c>
      <c r="C16" s="10">
        <v>10</v>
      </c>
      <c r="D16" s="10">
        <v>3900</v>
      </c>
      <c r="E16" s="10">
        <v>5660</v>
      </c>
      <c r="F16" s="10"/>
      <c r="G16" s="12"/>
      <c r="H16" s="12">
        <v>15000</v>
      </c>
      <c r="I16" s="12">
        <v>15000</v>
      </c>
      <c r="J16" s="11" t="s">
        <v>21</v>
      </c>
    </row>
    <row r="17" spans="2:10" ht="15.75" thickBot="1" x14ac:dyDescent="0.3">
      <c r="G17" s="8"/>
      <c r="H17" s="8"/>
      <c r="I17" s="8"/>
    </row>
    <row r="18" spans="2:10" ht="15.75" thickBot="1" x14ac:dyDescent="0.3">
      <c r="B18" s="14" t="s">
        <v>13</v>
      </c>
      <c r="C18" s="15"/>
      <c r="D18" s="15"/>
      <c r="E18" s="15"/>
      <c r="F18" s="15"/>
      <c r="G18" s="15"/>
      <c r="H18" s="16"/>
      <c r="I18" s="6">
        <f>I14+I15+I16</f>
        <v>470000</v>
      </c>
      <c r="J18" s="7"/>
    </row>
    <row r="19" spans="2:10" x14ac:dyDescent="0.25">
      <c r="G19" s="8"/>
      <c r="H19" s="8"/>
      <c r="I19" s="8"/>
    </row>
    <row r="20" spans="2:10" x14ac:dyDescent="0.25">
      <c r="B20" s="3" t="s">
        <v>14</v>
      </c>
      <c r="G20" s="8"/>
      <c r="H20" s="8"/>
      <c r="I20" s="8"/>
    </row>
    <row r="21" spans="2:10" ht="30" x14ac:dyDescent="0.25"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5" t="s">
        <v>6</v>
      </c>
      <c r="H21" s="5" t="s">
        <v>7</v>
      </c>
      <c r="I21" s="5" t="s">
        <v>8</v>
      </c>
      <c r="J21" s="5" t="s">
        <v>9</v>
      </c>
    </row>
    <row r="22" spans="2:10" x14ac:dyDescent="0.25">
      <c r="B22" s="1">
        <v>231</v>
      </c>
      <c r="C22" s="1">
        <v>10</v>
      </c>
      <c r="D22" s="1"/>
      <c r="E22" s="1">
        <v>8115</v>
      </c>
      <c r="F22" s="1"/>
      <c r="G22" s="2">
        <v>20100</v>
      </c>
      <c r="H22" s="2">
        <v>146300</v>
      </c>
      <c r="I22" s="2">
        <f>I18-I10</f>
        <v>105000</v>
      </c>
      <c r="J22" s="1" t="s">
        <v>26</v>
      </c>
    </row>
    <row r="23" spans="2:10" ht="15.75" thickBot="1" x14ac:dyDescent="0.3"/>
    <row r="24" spans="2:10" ht="15.75" thickBot="1" x14ac:dyDescent="0.3">
      <c r="B24" s="14" t="s">
        <v>15</v>
      </c>
      <c r="C24" s="15"/>
      <c r="D24" s="15"/>
      <c r="E24" s="15"/>
      <c r="F24" s="15"/>
      <c r="G24" s="15"/>
      <c r="H24" s="16"/>
      <c r="I24" s="6">
        <f>I22</f>
        <v>105000</v>
      </c>
      <c r="J24" s="7"/>
    </row>
    <row r="27" spans="2:10" x14ac:dyDescent="0.25">
      <c r="B27" s="13" t="s">
        <v>16</v>
      </c>
      <c r="C27" s="13"/>
      <c r="D27" s="13"/>
      <c r="E27" s="13"/>
      <c r="F27" s="13"/>
      <c r="G27" s="13"/>
      <c r="J27" s="9" t="s">
        <v>19</v>
      </c>
    </row>
    <row r="28" spans="2:10" x14ac:dyDescent="0.25">
      <c r="J28" s="9">
        <v>45016</v>
      </c>
    </row>
    <row r="29" spans="2:10" x14ac:dyDescent="0.25">
      <c r="B29" s="13" t="s">
        <v>17</v>
      </c>
      <c r="C29" s="13"/>
      <c r="D29" s="13"/>
      <c r="E29" s="13"/>
      <c r="F29" s="13"/>
      <c r="G29" s="13"/>
    </row>
    <row r="31" spans="2:10" x14ac:dyDescent="0.25">
      <c r="B31" s="13" t="s">
        <v>18</v>
      </c>
      <c r="C31" s="13"/>
      <c r="D31" s="13"/>
      <c r="E31" s="13"/>
      <c r="F31" s="13"/>
      <c r="G31" s="13"/>
    </row>
  </sheetData>
  <mergeCells count="8">
    <mergeCell ref="B27:G27"/>
    <mergeCell ref="B29:G29"/>
    <mergeCell ref="B31:G31"/>
    <mergeCell ref="B10:H10"/>
    <mergeCell ref="B2:J2"/>
    <mergeCell ref="B4:J4"/>
    <mergeCell ref="B18:H18"/>
    <mergeCell ref="B24:H24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2023-03-29T16:05:36Z</cp:lastPrinted>
  <dcterms:created xsi:type="dcterms:W3CDTF">2016-05-23T08:26:30Z</dcterms:created>
  <dcterms:modified xsi:type="dcterms:W3CDTF">2023-03-29T16:05:39Z</dcterms:modified>
</cp:coreProperties>
</file>