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Marta\zálohovat\rozpočet\rozpočet 2018\"/>
    </mc:Choice>
  </mc:AlternateContent>
  <bookViews>
    <workbookView xWindow="0" yWindow="0" windowWidth="18870" windowHeight="68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20" i="1" l="1"/>
  <c r="H27" i="1" l="1"/>
</calcChain>
</file>

<file path=xl/sharedStrings.xml><?xml version="1.0" encoding="utf-8"?>
<sst xmlns="http://schemas.openxmlformats.org/spreadsheetml/2006/main" count="50" uniqueCount="30">
  <si>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</si>
  <si>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</si>
  <si>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</si>
  <si>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</si>
  <si>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</si>
  <si>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</si>
  <si>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</si>
  <si>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</si>
  <si>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</si>
  <si>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</si>
  <si>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</si>
  <si>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</si>
  <si>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</si>
  <si>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</si>
  <si>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</si>
  <si>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</si>
  <si>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</si>
  <si>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</si>
  <si>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 xml:space="preserve">vyrovnání rozpočtu </t>
  </si>
  <si>
    <t xml:space="preserve">zvýšení  příjmů celkem </t>
  </si>
  <si>
    <t>Rozpočtové opatření č. 8/2018 schválené starostou obce dne 30.11.2018</t>
  </si>
  <si>
    <t>oprava rozpočtu</t>
  </si>
  <si>
    <t xml:space="preserve">oprava rozpočtu </t>
  </si>
  <si>
    <t>1111-1511</t>
  </si>
  <si>
    <t>daňové příjmy</t>
  </si>
  <si>
    <t>zrušená položka rozpočtu</t>
  </si>
  <si>
    <t>obecní knihovna</t>
  </si>
  <si>
    <t>činnost OÚ</t>
  </si>
  <si>
    <t>vrata hasička</t>
  </si>
  <si>
    <t>vyvěšeno dne 6.12.2018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</si>
</sst>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/>
    <xf numFmtId="3" fontId="1" fillId="0" borderId="11" xfId="0" applyNumberFormat="1" applyFont="1" applyBorder="1" applyAlignment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0" fillId="0" borderId="0" xfId="0" applyNumberFormat="1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4" fontId="2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tabSelected="1" topLeftCell="A13" workbookViewId="0">
      <selection activeCell="R26" sqref="R26"/>
    </sheetView>
  </sheetViews>
  <sheetFormatPr defaultRowHeight="15" x14ac:dyDescent="0.25"/>
  <cols>
    <col min="1" max="1" width="7.5703125" customWidth="1"/>
    <col min="2" max="2" width="3.7109375" bestFit="1" customWidth="1"/>
    <col min="3" max="3" width="4.85546875" customWidth="1"/>
    <col min="4" max="4" width="9.7109375" bestFit="1" customWidth="1"/>
    <col min="5" max="5" width="10" bestFit="1" customWidth="1"/>
    <col min="6" max="7" width="11.42578125" bestFit="1" customWidth="1"/>
    <col min="8" max="8" width="12.140625" bestFit="1" customWidth="1"/>
    <col min="9" max="9" width="19.42578125" customWidth="1"/>
    <col min="14" max="14" width="10.7109375" bestFit="1" customWidth="1"/>
  </cols>
  <sheetData>
    <row r="2" spans="1:9" x14ac:dyDescent="0.25">
      <c r="A2" s="27" t="s">
        <v>11</v>
      </c>
      <c r="B2" s="27"/>
      <c r="C2" s="27"/>
      <c r="D2" s="27"/>
      <c r="E2" s="27"/>
      <c r="F2" s="27"/>
      <c r="G2" s="27"/>
      <c r="H2" s="27"/>
      <c r="I2" s="27"/>
    </row>
    <row r="4" spans="1:9" x14ac:dyDescent="0.25">
      <c r="A4" s="27" t="s">
        <v>20</v>
      </c>
      <c r="B4" s="27"/>
      <c r="C4" s="27"/>
      <c r="D4" s="27"/>
      <c r="E4" s="27"/>
      <c r="F4" s="27"/>
      <c r="G4" s="27"/>
      <c r="H4" s="27"/>
      <c r="I4" s="27"/>
    </row>
    <row r="5" spans="1:9" x14ac:dyDescent="0.25">
      <c r="A5" s="3" t="s">
        <v>0</v>
      </c>
    </row>
    <row r="6" spans="1:9" ht="33.75" customHeight="1" x14ac:dyDescent="0.25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x14ac:dyDescent="0.25">
      <c r="A7" s="12">
        <v>231</v>
      </c>
      <c r="B7" s="12">
        <v>10</v>
      </c>
      <c r="C7" s="10"/>
      <c r="D7" s="10">
        <v>4116</v>
      </c>
      <c r="E7" s="10">
        <v>103533063</v>
      </c>
      <c r="F7" s="13"/>
      <c r="G7" s="13">
        <v>84900</v>
      </c>
      <c r="H7" s="13">
        <v>6.76</v>
      </c>
      <c r="I7" s="9" t="s">
        <v>21</v>
      </c>
    </row>
    <row r="8" spans="1:9" x14ac:dyDescent="0.25">
      <c r="A8" s="12">
        <v>231</v>
      </c>
      <c r="B8" s="12">
        <v>10</v>
      </c>
      <c r="C8" s="10"/>
      <c r="D8" s="10">
        <v>4116</v>
      </c>
      <c r="E8" s="10">
        <v>103133063</v>
      </c>
      <c r="F8" s="13"/>
      <c r="G8" s="13">
        <v>15000</v>
      </c>
      <c r="H8" s="13">
        <v>18.84</v>
      </c>
      <c r="I8" s="9" t="s">
        <v>21</v>
      </c>
    </row>
    <row r="9" spans="1:9" ht="30" x14ac:dyDescent="0.25">
      <c r="A9" s="12">
        <v>231</v>
      </c>
      <c r="B9" s="12">
        <v>10</v>
      </c>
      <c r="C9" s="10"/>
      <c r="D9" s="10">
        <v>1382</v>
      </c>
      <c r="E9" s="10"/>
      <c r="F9" s="13">
        <v>20000</v>
      </c>
      <c r="G9" s="13">
        <v>0</v>
      </c>
      <c r="H9" s="14">
        <v>20000</v>
      </c>
      <c r="I9" s="9" t="s">
        <v>25</v>
      </c>
    </row>
    <row r="10" spans="1:9" ht="15.75" thickBot="1" x14ac:dyDescent="0.3">
      <c r="A10" s="12">
        <v>231</v>
      </c>
      <c r="B10" s="12">
        <v>10</v>
      </c>
      <c r="C10" s="10"/>
      <c r="D10" s="10" t="s">
        <v>23</v>
      </c>
      <c r="E10" s="12"/>
      <c r="F10" s="13">
        <v>3500000</v>
      </c>
      <c r="G10" s="13">
        <v>3910000</v>
      </c>
      <c r="H10" s="15">
        <v>400000</v>
      </c>
      <c r="I10" s="9" t="s">
        <v>24</v>
      </c>
    </row>
    <row r="11" spans="1:9" ht="15.75" thickBot="1" x14ac:dyDescent="0.3">
      <c r="A11" s="24" t="s">
        <v>19</v>
      </c>
      <c r="B11" s="25"/>
      <c r="C11" s="25"/>
      <c r="D11" s="25"/>
      <c r="E11" s="25"/>
      <c r="F11" s="25"/>
      <c r="G11" s="26"/>
      <c r="H11" s="16">
        <f>H7+H8+H10-H9</f>
        <v>380025.59999999998</v>
      </c>
      <c r="I11" s="7"/>
    </row>
    <row r="13" spans="1:9" x14ac:dyDescent="0.25">
      <c r="A13" s="3" t="s">
        <v>10</v>
      </c>
    </row>
    <row r="14" spans="1:9" ht="30" x14ac:dyDescent="0.25">
      <c r="A14" s="4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5" t="s">
        <v>6</v>
      </c>
      <c r="G14" s="5" t="s">
        <v>7</v>
      </c>
      <c r="H14" s="5" t="s">
        <v>8</v>
      </c>
      <c r="I14" s="5" t="s">
        <v>9</v>
      </c>
    </row>
    <row r="15" spans="1:9" x14ac:dyDescent="0.25">
      <c r="A15" s="10">
        <v>231</v>
      </c>
      <c r="B15" s="10">
        <v>10</v>
      </c>
      <c r="C15" s="10">
        <v>3111</v>
      </c>
      <c r="D15" s="10">
        <v>5336</v>
      </c>
      <c r="E15" s="10">
        <v>103533063</v>
      </c>
      <c r="F15" s="11"/>
      <c r="G15" s="11">
        <v>84900</v>
      </c>
      <c r="H15" s="13">
        <v>6.76</v>
      </c>
      <c r="I15" s="9" t="s">
        <v>22</v>
      </c>
    </row>
    <row r="16" spans="1:9" x14ac:dyDescent="0.25">
      <c r="A16" s="10">
        <v>231</v>
      </c>
      <c r="B16" s="10">
        <v>10</v>
      </c>
      <c r="C16" s="10">
        <v>3111</v>
      </c>
      <c r="D16" s="10">
        <v>5336</v>
      </c>
      <c r="E16" s="10">
        <v>103133063</v>
      </c>
      <c r="F16" s="11"/>
      <c r="G16" s="11">
        <v>15000</v>
      </c>
      <c r="H16" s="13">
        <v>18.84</v>
      </c>
      <c r="I16" s="9" t="s">
        <v>22</v>
      </c>
    </row>
    <row r="17" spans="1:14" x14ac:dyDescent="0.25">
      <c r="A17" s="10">
        <v>231</v>
      </c>
      <c r="B17" s="10">
        <v>10</v>
      </c>
      <c r="C17" s="10">
        <v>3314</v>
      </c>
      <c r="D17" s="10"/>
      <c r="E17" s="10"/>
      <c r="F17" s="11">
        <v>34000</v>
      </c>
      <c r="G17" s="11">
        <v>35500</v>
      </c>
      <c r="H17" s="13">
        <v>1500</v>
      </c>
      <c r="I17" s="9" t="s">
        <v>26</v>
      </c>
    </row>
    <row r="18" spans="1:14" x14ac:dyDescent="0.25">
      <c r="A18" s="10">
        <v>231</v>
      </c>
      <c r="B18" s="10">
        <v>10</v>
      </c>
      <c r="C18" s="10">
        <v>6171</v>
      </c>
      <c r="D18" s="10"/>
      <c r="E18" s="10"/>
      <c r="F18" s="11">
        <v>700000</v>
      </c>
      <c r="G18" s="11">
        <v>965000</v>
      </c>
      <c r="H18" s="13">
        <v>50000</v>
      </c>
      <c r="I18" s="9" t="s">
        <v>27</v>
      </c>
    </row>
    <row r="19" spans="1:14" x14ac:dyDescent="0.25">
      <c r="A19" s="18">
        <v>231</v>
      </c>
      <c r="B19" s="18">
        <v>10</v>
      </c>
      <c r="C19" s="1">
        <v>5512</v>
      </c>
      <c r="D19" s="1"/>
      <c r="E19" s="1"/>
      <c r="F19" s="19">
        <v>40000</v>
      </c>
      <c r="G19" s="19">
        <v>130000</v>
      </c>
      <c r="H19" s="20">
        <v>80000</v>
      </c>
      <c r="I19" s="18" t="s">
        <v>28</v>
      </c>
    </row>
    <row r="20" spans="1:14" ht="15.75" thickBot="1" x14ac:dyDescent="0.3">
      <c r="A20" s="28" t="s">
        <v>12</v>
      </c>
      <c r="B20" s="29"/>
      <c r="C20" s="29"/>
      <c r="D20" s="29"/>
      <c r="E20" s="29"/>
      <c r="F20" s="29"/>
      <c r="G20" s="30"/>
      <c r="H20" s="21">
        <f>H15+H16+H17+H18+H19</f>
        <v>131525.6</v>
      </c>
      <c r="I20" s="17"/>
    </row>
    <row r="21" spans="1:14" x14ac:dyDescent="0.25">
      <c r="F21" s="8"/>
      <c r="G21" s="8"/>
      <c r="H21" s="8"/>
      <c r="N21" s="22"/>
    </row>
    <row r="22" spans="1:14" x14ac:dyDescent="0.25">
      <c r="A22" s="3" t="s">
        <v>13</v>
      </c>
      <c r="F22" s="8"/>
      <c r="G22" s="8"/>
      <c r="H22" s="8"/>
    </row>
    <row r="23" spans="1:14" ht="30" x14ac:dyDescent="0.25">
      <c r="A23" s="4" t="s">
        <v>1</v>
      </c>
      <c r="B23" s="4" t="s">
        <v>2</v>
      </c>
      <c r="C23" s="4" t="s">
        <v>3</v>
      </c>
      <c r="D23" s="4" t="s">
        <v>4</v>
      </c>
      <c r="E23" s="4" t="s">
        <v>5</v>
      </c>
      <c r="F23" s="5" t="s">
        <v>6</v>
      </c>
      <c r="G23" s="5" t="s">
        <v>7</v>
      </c>
      <c r="H23" s="5" t="s">
        <v>8</v>
      </c>
      <c r="I23" s="5" t="s">
        <v>9</v>
      </c>
      <c r="M23" s="22"/>
    </row>
    <row r="24" spans="1:14" x14ac:dyDescent="0.25">
      <c r="A24" s="1">
        <v>231</v>
      </c>
      <c r="B24" s="1">
        <v>10</v>
      </c>
      <c r="C24" s="1"/>
      <c r="D24" s="1">
        <v>8115</v>
      </c>
      <c r="E24" s="1"/>
      <c r="F24" s="2">
        <v>1580300</v>
      </c>
      <c r="G24" s="2">
        <v>998500</v>
      </c>
      <c r="H24" s="2">
        <v>248500</v>
      </c>
      <c r="I24" s="1" t="s">
        <v>18</v>
      </c>
    </row>
    <row r="25" spans="1:14" x14ac:dyDescent="0.25">
      <c r="A25" s="1">
        <v>231</v>
      </c>
      <c r="B25" s="1">
        <v>10</v>
      </c>
      <c r="C25" s="1"/>
      <c r="D25" s="1"/>
      <c r="E25" s="1"/>
      <c r="F25" s="2"/>
      <c r="G25" s="2"/>
      <c r="H25" s="2"/>
      <c r="I25" s="1"/>
    </row>
    <row r="26" spans="1:14" ht="15.75" thickBot="1" x14ac:dyDescent="0.3"/>
    <row r="27" spans="1:14" ht="15.75" thickBot="1" x14ac:dyDescent="0.3">
      <c r="A27" s="24" t="s">
        <v>14</v>
      </c>
      <c r="B27" s="25"/>
      <c r="C27" s="25"/>
      <c r="D27" s="25"/>
      <c r="E27" s="25"/>
      <c r="F27" s="25"/>
      <c r="G27" s="26"/>
      <c r="H27" s="6">
        <f>H24</f>
        <v>248500</v>
      </c>
      <c r="I27" s="7"/>
    </row>
    <row r="30" spans="1:14" x14ac:dyDescent="0.25">
      <c r="A30" s="23" t="s">
        <v>15</v>
      </c>
      <c r="B30" s="23"/>
      <c r="C30" s="23"/>
      <c r="D30" s="23"/>
      <c r="E30" s="23"/>
      <c r="F30" s="23"/>
      <c r="H30" s="31" t="s">
        <v>29</v>
      </c>
      <c r="I30" s="31"/>
    </row>
    <row r="32" spans="1:14" x14ac:dyDescent="0.25">
      <c r="A32" s="23" t="s">
        <v>16</v>
      </c>
      <c r="B32" s="23"/>
      <c r="C32" s="23"/>
      <c r="D32" s="23"/>
      <c r="E32" s="23"/>
      <c r="F32" s="23"/>
    </row>
    <row r="34" spans="1:6" x14ac:dyDescent="0.25">
      <c r="A34" s="23" t="s">
        <v>17</v>
      </c>
      <c r="B34" s="23"/>
      <c r="C34" s="23"/>
      <c r="D34" s="23"/>
      <c r="E34" s="23"/>
      <c r="F34" s="23"/>
    </row>
  </sheetData>
  <mergeCells count="9">
    <mergeCell ref="A30:F30"/>
    <mergeCell ref="A32:F32"/>
    <mergeCell ref="A34:F34"/>
    <mergeCell ref="A11:G11"/>
    <mergeCell ref="A2:I2"/>
    <mergeCell ref="A4:I4"/>
    <mergeCell ref="A20:G20"/>
    <mergeCell ref="A27:G27"/>
    <mergeCell ref="H30:I30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2018-12-06T10:55:16Z</cp:lastPrinted>
  <dcterms:created xsi:type="dcterms:W3CDTF">2016-05-23T08:26:30Z</dcterms:created>
  <dcterms:modified xsi:type="dcterms:W3CDTF">2018-12-06T10:55:19Z</dcterms:modified>
</cp:coreProperties>
</file>