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etra Vaňková\Documents\UPG\2024\Újezd u Rosic_obec_OBJ-26919-F7F8\web\rozpočty\"/>
    </mc:Choice>
  </mc:AlternateContent>
  <xr:revisionPtr revIDLastSave="0" documentId="8_{BC35E5BD-4954-42A1-8BBB-4BC41337D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D21" i="1" l="1"/>
  <c r="D48" i="1" l="1"/>
  <c r="E48" i="1" l="1"/>
  <c r="E21" i="1"/>
  <c r="G48" i="1" l="1"/>
  <c r="F48" i="1"/>
  <c r="F21" i="1"/>
</calcChain>
</file>

<file path=xl/sharedStrings.xml><?xml version="1.0" encoding="utf-8"?>
<sst xmlns="http://schemas.openxmlformats.org/spreadsheetml/2006/main" count="98" uniqueCount="85">
  <si>
    <t>Daňové příjmy</t>
  </si>
  <si>
    <t>Poplatek za svoz PDO</t>
  </si>
  <si>
    <t>Poplatek ze psů</t>
  </si>
  <si>
    <t>Poplatek za užívání veř. prostranství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</si>
  <si>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</si>
  <si>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</si>
  <si>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</si>
  <si>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</si>
  <si>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</si>
  <si>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</si>
  <si>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1340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</si>
  <si>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</si>
  <si>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</si>
  <si>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</si>
  <si>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</si>
  <si>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</si>
  <si>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</si>
  <si>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</si>
  <si>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</si>
  <si>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</si>
  <si>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</si>
  <si>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</si>
  <si>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</si>
  <si>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</si>
  <si>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</si>
  <si>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</si>
  <si>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</si>
  <si>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</si>
  <si>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</si>
  <si>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</si>
  <si>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</si>
  <si>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</si>
  <si>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</si>
  <si>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</si>
  <si>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</si>
  <si>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</si>
  <si>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Příspěvek SDH</t>
  </si>
  <si>
    <t>Zastupitelstvo obce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</si>
  <si>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</si>
  <si>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</si>
  <si>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</si>
  <si>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</si>
  <si>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</si>
  <si>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</si>
  <si>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</si>
  <si>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</si>
  <si>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</si>
  <si>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2321</t>
  </si>
  <si>
    <t>§ 3111</t>
  </si>
  <si>
    <t>§3341</t>
  </si>
  <si>
    <t>§ 3399</t>
  </si>
  <si>
    <t>§ 3419</t>
  </si>
  <si>
    <t xml:space="preserve">celkem příjmy : </t>
  </si>
  <si>
    <t xml:space="preserve">celkem výdaje : </t>
  </si>
  <si>
    <t>Členský příspěvek svazku</t>
  </si>
  <si>
    <t>dotace KÚ</t>
  </si>
  <si>
    <t>pol. 4112</t>
  </si>
  <si>
    <t>pol. 8115</t>
  </si>
  <si>
    <t>fin.vypořádání minulých let</t>
  </si>
  <si>
    <t>§ 6402</t>
  </si>
  <si>
    <t>pol. 4111</t>
  </si>
  <si>
    <t>Příspěvek TJ Sokol</t>
  </si>
  <si>
    <t>Příspěvek Újezdské studánky</t>
  </si>
  <si>
    <t>dotace SFZP - úprava návsi</t>
  </si>
  <si>
    <t xml:space="preserve">změna stavu prostředků na bankovních účtech - rezervy </t>
  </si>
  <si>
    <t>odvody za odnětí půdy ze zem.fondu</t>
  </si>
  <si>
    <t>pol. 1334</t>
  </si>
  <si>
    <t>daň z hazardních her</t>
  </si>
  <si>
    <t>pol. 1381</t>
  </si>
  <si>
    <t>§ 2292</t>
  </si>
  <si>
    <t>dopravní obslužnost</t>
  </si>
  <si>
    <t xml:space="preserve">Zásahová jednotka SDH </t>
  </si>
  <si>
    <t>Krizová opatření</t>
  </si>
  <si>
    <t>§ 5213</t>
  </si>
  <si>
    <t>pol.4113</t>
  </si>
  <si>
    <t xml:space="preserve">vyvěšeno :  </t>
  </si>
  <si>
    <t>návrh rozpočtu 
 rok 2020</t>
  </si>
  <si>
    <t>upravený rozpočet 
k 31.10.2020</t>
  </si>
  <si>
    <t>návrh 
rok 2021</t>
  </si>
  <si>
    <t xml:space="preserve">dotace </t>
  </si>
  <si>
    <t xml:space="preserve">Volby </t>
  </si>
  <si>
    <t>§ 6115</t>
  </si>
  <si>
    <t xml:space="preserve">plnění k 31.10.
</t>
  </si>
  <si>
    <t>Rozpočet obce Újezd u Rosic  na rok 2021</t>
  </si>
  <si>
    <t xml:space="preserve">schváleno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</si>
</sst>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164" fontId="4" fillId="0" borderId="0" xfId="0" applyNumberFormat="1" applyFont="1"/>
    <xf numFmtId="0" fontId="4" fillId="2" borderId="6" xfId="0" applyFont="1" applyFill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4" fontId="4" fillId="0" borderId="9" xfId="0" applyNumberFormat="1" applyFont="1" applyBorder="1"/>
    <xf numFmtId="0" fontId="4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/>
    <xf numFmtId="4" fontId="6" fillId="0" borderId="0" xfId="0" applyNumberFormat="1" applyFont="1"/>
    <xf numFmtId="0" fontId="5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4" fillId="0" borderId="0" xfId="0" applyNumberFormat="1" applyFont="1"/>
    <xf numFmtId="4" fontId="4" fillId="0" borderId="0" xfId="0" applyNumberFormat="1" applyFont="1"/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7" fillId="2" borderId="15" xfId="0" applyNumberFormat="1" applyFont="1" applyFill="1" applyBorder="1"/>
    <xf numFmtId="164" fontId="6" fillId="2" borderId="13" xfId="0" applyNumberFormat="1" applyFont="1" applyFill="1" applyBorder="1"/>
    <xf numFmtId="4" fontId="6" fillId="2" borderId="15" xfId="0" applyNumberFormat="1" applyFont="1" applyFill="1" applyBorder="1"/>
    <xf numFmtId="4" fontId="7" fillId="2" borderId="13" xfId="0" applyNumberFormat="1" applyFont="1" applyFill="1" applyBorder="1"/>
    <xf numFmtId="4" fontId="4" fillId="0" borderId="0" xfId="0" applyNumberFormat="1" applyFont="1" applyAlignment="1">
      <alignment horizontal="right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B1" workbookViewId="0">
      <selection activeCell="I13" sqref="I13"/>
    </sheetView>
  </sheetViews>
  <sheetFormatPr defaultRowHeight="14.4" x14ac:dyDescent="0.3"/>
  <cols>
    <col min="1" max="1" width="9.109375" hidden="1" customWidth="1"/>
    <col min="2" max="2" width="38.88671875" bestFit="1" customWidth="1"/>
    <col min="3" max="3" width="13.5546875" bestFit="1" customWidth="1"/>
    <col min="4" max="4" width="14.6640625" style="1" bestFit="1" customWidth="1"/>
    <col min="5" max="5" width="16.109375" style="1" bestFit="1" customWidth="1"/>
    <col min="6" max="6" width="12.88671875" customWidth="1"/>
    <col min="7" max="7" width="11.33203125" bestFit="1" customWidth="1"/>
    <col min="10" max="10" width="11.44140625" bestFit="1" customWidth="1"/>
  </cols>
  <sheetData>
    <row r="1" spans="1:9" ht="21.6" thickBot="1" x14ac:dyDescent="0.45">
      <c r="A1" s="3"/>
      <c r="B1" s="53" t="s">
        <v>83</v>
      </c>
      <c r="C1" s="54"/>
      <c r="D1" s="54"/>
      <c r="E1" s="54"/>
      <c r="F1" s="54"/>
      <c r="G1" s="55"/>
    </row>
    <row r="2" spans="1:9" ht="15" thickBot="1" x14ac:dyDescent="0.35">
      <c r="A2" s="3"/>
      <c r="B2" s="13"/>
      <c r="C2" s="13"/>
      <c r="D2" s="13"/>
      <c r="E2" s="13"/>
      <c r="F2" s="3"/>
      <c r="G2" s="3"/>
    </row>
    <row r="3" spans="1:9" ht="41.4" x14ac:dyDescent="0.3">
      <c r="A3" s="3"/>
      <c r="B3" s="14" t="s">
        <v>8</v>
      </c>
      <c r="C3" s="15"/>
      <c r="D3" s="16" t="s">
        <v>76</v>
      </c>
      <c r="E3" s="16" t="s">
        <v>77</v>
      </c>
      <c r="F3" s="17" t="s">
        <v>82</v>
      </c>
      <c r="G3" s="18" t="s">
        <v>78</v>
      </c>
      <c r="H3" s="2"/>
    </row>
    <row r="4" spans="1:9" x14ac:dyDescent="0.3">
      <c r="A4" s="3"/>
      <c r="B4" s="19" t="s">
        <v>0</v>
      </c>
      <c r="C4" s="20" t="s">
        <v>9</v>
      </c>
      <c r="D4" s="22">
        <v>4300000</v>
      </c>
      <c r="E4" s="21">
        <v>4300000</v>
      </c>
      <c r="F4" s="21">
        <v>3620829.45</v>
      </c>
      <c r="G4" s="22">
        <v>3800000</v>
      </c>
    </row>
    <row r="5" spans="1:9" x14ac:dyDescent="0.3">
      <c r="A5" s="3"/>
      <c r="B5" s="19" t="s">
        <v>65</v>
      </c>
      <c r="C5" s="20" t="s">
        <v>66</v>
      </c>
      <c r="D5" s="22">
        <v>2000</v>
      </c>
      <c r="E5" s="21">
        <v>2000</v>
      </c>
      <c r="F5" s="21"/>
      <c r="G5" s="22">
        <v>2000</v>
      </c>
    </row>
    <row r="6" spans="1:9" x14ac:dyDescent="0.3">
      <c r="A6" s="3"/>
      <c r="B6" s="19" t="s">
        <v>1</v>
      </c>
      <c r="C6" s="20" t="s">
        <v>10</v>
      </c>
      <c r="D6" s="22">
        <v>130000</v>
      </c>
      <c r="E6" s="21">
        <v>165000</v>
      </c>
      <c r="F6" s="21">
        <v>152582</v>
      </c>
      <c r="G6" s="22">
        <v>160000</v>
      </c>
    </row>
    <row r="7" spans="1:9" x14ac:dyDescent="0.3">
      <c r="A7" s="3"/>
      <c r="B7" s="19" t="s">
        <v>2</v>
      </c>
      <c r="C7" s="20" t="s">
        <v>11</v>
      </c>
      <c r="D7" s="22">
        <v>4200</v>
      </c>
      <c r="E7" s="21">
        <v>6000</v>
      </c>
      <c r="F7" s="21">
        <v>5520</v>
      </c>
      <c r="G7" s="22">
        <v>6000</v>
      </c>
    </row>
    <row r="8" spans="1:9" x14ac:dyDescent="0.3">
      <c r="A8" s="3"/>
      <c r="B8" s="19" t="s">
        <v>3</v>
      </c>
      <c r="C8" s="20" t="s">
        <v>12</v>
      </c>
      <c r="D8" s="22">
        <v>5000</v>
      </c>
      <c r="E8" s="21">
        <v>5000</v>
      </c>
      <c r="F8" s="21">
        <v>3200</v>
      </c>
      <c r="G8" s="22">
        <v>5000</v>
      </c>
    </row>
    <row r="9" spans="1:9" x14ac:dyDescent="0.3">
      <c r="A9" s="3"/>
      <c r="B9" s="19" t="s">
        <v>4</v>
      </c>
      <c r="C9" s="20" t="s">
        <v>13</v>
      </c>
      <c r="D9" s="22">
        <v>4000</v>
      </c>
      <c r="E9" s="21">
        <v>4000</v>
      </c>
      <c r="F9" s="21">
        <v>1720</v>
      </c>
      <c r="G9" s="22">
        <v>3000</v>
      </c>
    </row>
    <row r="10" spans="1:9" x14ac:dyDescent="0.3">
      <c r="A10" s="3"/>
      <c r="B10" s="19" t="s">
        <v>67</v>
      </c>
      <c r="C10" s="20" t="s">
        <v>68</v>
      </c>
      <c r="D10" s="22">
        <v>22000</v>
      </c>
      <c r="E10" s="21">
        <v>25000</v>
      </c>
      <c r="F10" s="21">
        <v>22905.599999999999</v>
      </c>
      <c r="G10" s="22">
        <v>25000</v>
      </c>
    </row>
    <row r="11" spans="1:9" x14ac:dyDescent="0.3">
      <c r="A11" s="3"/>
      <c r="B11" s="19" t="s">
        <v>79</v>
      </c>
      <c r="C11" s="20" t="s">
        <v>60</v>
      </c>
      <c r="D11" s="22"/>
      <c r="E11" s="21">
        <v>403500</v>
      </c>
      <c r="F11" s="21">
        <v>403500</v>
      </c>
      <c r="G11" s="22"/>
    </row>
    <row r="12" spans="1:9" x14ac:dyDescent="0.3">
      <c r="A12" s="3"/>
      <c r="B12" s="19" t="s">
        <v>55</v>
      </c>
      <c r="C12" s="20" t="s">
        <v>56</v>
      </c>
      <c r="D12" s="22">
        <v>65400</v>
      </c>
      <c r="E12" s="21">
        <v>68100</v>
      </c>
      <c r="F12" s="21">
        <v>56750</v>
      </c>
      <c r="G12" s="22">
        <v>68100</v>
      </c>
      <c r="H12" t="s">
        <v>55</v>
      </c>
      <c r="I12" s="52">
        <v>70800</v>
      </c>
    </row>
    <row r="13" spans="1:9" x14ac:dyDescent="0.3">
      <c r="A13" s="3"/>
      <c r="B13" s="19" t="s">
        <v>63</v>
      </c>
      <c r="C13" s="20" t="s">
        <v>74</v>
      </c>
      <c r="D13" s="22"/>
      <c r="E13" s="21">
        <v>9000</v>
      </c>
      <c r="F13" s="21">
        <v>8960</v>
      </c>
      <c r="G13" s="22"/>
    </row>
    <row r="14" spans="1:9" x14ac:dyDescent="0.3">
      <c r="A14" s="3"/>
      <c r="B14" s="19" t="s">
        <v>5</v>
      </c>
      <c r="C14" s="20" t="s">
        <v>14</v>
      </c>
      <c r="D14" s="22">
        <v>1000</v>
      </c>
      <c r="E14" s="21">
        <v>1000</v>
      </c>
      <c r="F14" s="21">
        <v>420</v>
      </c>
      <c r="G14" s="22">
        <v>1000</v>
      </c>
    </row>
    <row r="15" spans="1:9" x14ac:dyDescent="0.3">
      <c r="A15" s="3"/>
      <c r="B15" s="19" t="s">
        <v>6</v>
      </c>
      <c r="C15" s="20" t="s">
        <v>15</v>
      </c>
      <c r="D15" s="22">
        <v>500</v>
      </c>
      <c r="E15" s="21">
        <v>500</v>
      </c>
      <c r="F15" s="21">
        <v>120</v>
      </c>
      <c r="G15" s="22">
        <v>500</v>
      </c>
    </row>
    <row r="16" spans="1:9" x14ac:dyDescent="0.3">
      <c r="A16" s="3"/>
      <c r="B16" s="19" t="s">
        <v>7</v>
      </c>
      <c r="C16" s="20" t="s">
        <v>16</v>
      </c>
      <c r="D16" s="22">
        <v>31300</v>
      </c>
      <c r="E16" s="21">
        <v>31300</v>
      </c>
      <c r="F16" s="21">
        <v>26030</v>
      </c>
      <c r="G16" s="22">
        <v>31300</v>
      </c>
    </row>
    <row r="17" spans="1:7" x14ac:dyDescent="0.3">
      <c r="A17" s="3"/>
      <c r="B17" s="19" t="s">
        <v>17</v>
      </c>
      <c r="C17" s="20" t="s">
        <v>21</v>
      </c>
      <c r="D17" s="22">
        <v>16500</v>
      </c>
      <c r="E17" s="21">
        <v>16500</v>
      </c>
      <c r="F17" s="21">
        <v>13620</v>
      </c>
      <c r="G17" s="22">
        <v>16500</v>
      </c>
    </row>
    <row r="18" spans="1:7" x14ac:dyDescent="0.3">
      <c r="A18" s="3"/>
      <c r="B18" s="19" t="s">
        <v>18</v>
      </c>
      <c r="C18" s="20" t="s">
        <v>22</v>
      </c>
      <c r="D18" s="22">
        <v>35000</v>
      </c>
      <c r="E18" s="21">
        <v>102000</v>
      </c>
      <c r="F18" s="21">
        <v>85301</v>
      </c>
      <c r="G18" s="22">
        <v>100000</v>
      </c>
    </row>
    <row r="19" spans="1:7" x14ac:dyDescent="0.3">
      <c r="A19" s="3"/>
      <c r="B19" s="19" t="s">
        <v>19</v>
      </c>
      <c r="C19" s="20" t="s">
        <v>23</v>
      </c>
      <c r="D19" s="22">
        <v>55000</v>
      </c>
      <c r="E19" s="21">
        <v>100000</v>
      </c>
      <c r="F19" s="21">
        <v>81636.23</v>
      </c>
      <c r="G19" s="22">
        <v>80000</v>
      </c>
    </row>
    <row r="20" spans="1:7" x14ac:dyDescent="0.3">
      <c r="A20" s="3"/>
      <c r="B20" s="19" t="s">
        <v>20</v>
      </c>
      <c r="C20" s="20" t="s">
        <v>24</v>
      </c>
      <c r="D20" s="22">
        <v>5000</v>
      </c>
      <c r="E20" s="21">
        <v>5000</v>
      </c>
      <c r="F20" s="21">
        <v>2682.05</v>
      </c>
      <c r="G20" s="22">
        <v>3500</v>
      </c>
    </row>
    <row r="21" spans="1:7" ht="15" thickBot="1" x14ac:dyDescent="0.35">
      <c r="A21" s="3"/>
      <c r="B21" s="23" t="s">
        <v>52</v>
      </c>
      <c r="C21" s="24"/>
      <c r="D21" s="25">
        <f>SUM(D4:D20)</f>
        <v>4676900</v>
      </c>
      <c r="E21" s="45">
        <f>SUM(E4:E20)</f>
        <v>5243900</v>
      </c>
      <c r="F21" s="25">
        <f>SUM(F4:F20)</f>
        <v>4485776.330000001</v>
      </c>
      <c r="G21" s="46">
        <f>SUM(G4:G20)</f>
        <v>4301900</v>
      </c>
    </row>
    <row r="22" spans="1:7" x14ac:dyDescent="0.3">
      <c r="A22" s="3"/>
      <c r="B22" s="3"/>
      <c r="C22" s="3"/>
      <c r="D22" s="26"/>
      <c r="E22" s="26"/>
      <c r="F22" s="3"/>
      <c r="G22" s="3"/>
    </row>
    <row r="23" spans="1:7" ht="15" thickBot="1" x14ac:dyDescent="0.35">
      <c r="A23" s="3"/>
      <c r="B23" s="3"/>
      <c r="C23" s="3"/>
      <c r="D23" s="26"/>
      <c r="E23" s="26"/>
      <c r="F23" s="3"/>
      <c r="G23" s="3"/>
    </row>
    <row r="24" spans="1:7" ht="41.4" x14ac:dyDescent="0.3">
      <c r="A24" s="3"/>
      <c r="B24" s="14" t="s">
        <v>25</v>
      </c>
      <c r="C24" s="27"/>
      <c r="D24" s="16" t="s">
        <v>76</v>
      </c>
      <c r="E24" s="16" t="s">
        <v>77</v>
      </c>
      <c r="F24" s="17" t="s">
        <v>82</v>
      </c>
      <c r="G24" s="18" t="s">
        <v>78</v>
      </c>
    </row>
    <row r="25" spans="1:7" x14ac:dyDescent="0.3">
      <c r="A25" s="3"/>
      <c r="B25" s="19" t="s">
        <v>26</v>
      </c>
      <c r="C25" s="20" t="s">
        <v>46</v>
      </c>
      <c r="D25" s="30">
        <v>3000</v>
      </c>
      <c r="E25" s="28">
        <v>3000</v>
      </c>
      <c r="F25" s="29"/>
      <c r="G25" s="30">
        <v>3000</v>
      </c>
    </row>
    <row r="26" spans="1:7" x14ac:dyDescent="0.3">
      <c r="A26" s="3"/>
      <c r="B26" s="19" t="s">
        <v>70</v>
      </c>
      <c r="C26" s="20" t="s">
        <v>69</v>
      </c>
      <c r="D26" s="30">
        <v>31700</v>
      </c>
      <c r="E26" s="28">
        <v>31700</v>
      </c>
      <c r="F26" s="29">
        <v>14450</v>
      </c>
      <c r="G26" s="30">
        <v>31700</v>
      </c>
    </row>
    <row r="27" spans="1:7" ht="19.5" customHeight="1" x14ac:dyDescent="0.3">
      <c r="A27" s="3"/>
      <c r="B27" s="31" t="s">
        <v>54</v>
      </c>
      <c r="C27" s="20" t="s">
        <v>47</v>
      </c>
      <c r="D27" s="30">
        <v>53600</v>
      </c>
      <c r="E27" s="28">
        <v>53600</v>
      </c>
      <c r="F27" s="29">
        <v>53600</v>
      </c>
      <c r="G27" s="30">
        <v>53600</v>
      </c>
    </row>
    <row r="28" spans="1:7" x14ac:dyDescent="0.3">
      <c r="A28" s="3"/>
      <c r="B28" s="19" t="s">
        <v>27</v>
      </c>
      <c r="C28" s="20" t="s">
        <v>48</v>
      </c>
      <c r="D28" s="30">
        <v>250000</v>
      </c>
      <c r="E28" s="28">
        <v>483300</v>
      </c>
      <c r="F28" s="29">
        <v>419711</v>
      </c>
      <c r="G28" s="30">
        <v>250000</v>
      </c>
    </row>
    <row r="29" spans="1:7" x14ac:dyDescent="0.3">
      <c r="A29" s="3"/>
      <c r="B29" s="19" t="s">
        <v>28</v>
      </c>
      <c r="C29" s="20" t="s">
        <v>49</v>
      </c>
      <c r="D29" s="30">
        <v>2000</v>
      </c>
      <c r="E29" s="28">
        <v>2000</v>
      </c>
      <c r="F29" s="29">
        <v>540</v>
      </c>
      <c r="G29" s="30">
        <v>2000</v>
      </c>
    </row>
    <row r="30" spans="1:7" x14ac:dyDescent="0.3">
      <c r="A30" s="3"/>
      <c r="B30" s="19" t="s">
        <v>29</v>
      </c>
      <c r="C30" s="20" t="s">
        <v>14</v>
      </c>
      <c r="D30" s="30">
        <v>46000</v>
      </c>
      <c r="E30" s="28">
        <v>46000</v>
      </c>
      <c r="F30" s="29">
        <v>33701</v>
      </c>
      <c r="G30" s="30">
        <v>46000</v>
      </c>
    </row>
    <row r="31" spans="1:7" x14ac:dyDescent="0.3">
      <c r="A31" s="3"/>
      <c r="B31" s="19" t="s">
        <v>30</v>
      </c>
      <c r="C31" s="20" t="s">
        <v>50</v>
      </c>
      <c r="D31" s="30">
        <v>130000</v>
      </c>
      <c r="E31" s="28">
        <v>130000</v>
      </c>
      <c r="F31" s="29">
        <v>22367.25</v>
      </c>
      <c r="G31" s="30">
        <v>100000</v>
      </c>
    </row>
    <row r="32" spans="1:7" x14ac:dyDescent="0.3">
      <c r="A32" s="3"/>
      <c r="B32" s="19" t="s">
        <v>61</v>
      </c>
      <c r="C32" s="20" t="s">
        <v>51</v>
      </c>
      <c r="D32" s="30">
        <v>10000</v>
      </c>
      <c r="E32" s="28">
        <v>10000</v>
      </c>
      <c r="F32" s="29">
        <v>10000</v>
      </c>
      <c r="G32" s="30">
        <v>10000</v>
      </c>
    </row>
    <row r="33" spans="1:10" x14ac:dyDescent="0.3">
      <c r="A33" s="3"/>
      <c r="B33" s="19" t="s">
        <v>17</v>
      </c>
      <c r="C33" s="20" t="s">
        <v>21</v>
      </c>
      <c r="D33" s="30">
        <v>150000</v>
      </c>
      <c r="E33" s="28">
        <v>390000</v>
      </c>
      <c r="F33" s="29">
        <v>384681.17</v>
      </c>
      <c r="G33" s="30">
        <v>300000</v>
      </c>
    </row>
    <row r="34" spans="1:10" x14ac:dyDescent="0.3">
      <c r="A34" s="3"/>
      <c r="B34" s="19" t="s">
        <v>31</v>
      </c>
      <c r="C34" s="20" t="s">
        <v>38</v>
      </c>
      <c r="D34" s="30">
        <v>50000</v>
      </c>
      <c r="E34" s="28">
        <v>50000</v>
      </c>
      <c r="F34" s="29">
        <v>46001.78</v>
      </c>
      <c r="G34" s="30">
        <v>50000</v>
      </c>
    </row>
    <row r="35" spans="1:10" x14ac:dyDescent="0.3">
      <c r="A35" s="3"/>
      <c r="B35" s="19" t="s">
        <v>18</v>
      </c>
      <c r="C35" s="20" t="s">
        <v>22</v>
      </c>
      <c r="D35" s="30">
        <v>2100000</v>
      </c>
      <c r="E35" s="28">
        <v>2040000</v>
      </c>
      <c r="F35" s="29">
        <v>1067761.25</v>
      </c>
      <c r="G35" s="30">
        <v>1900000</v>
      </c>
    </row>
    <row r="36" spans="1:10" x14ac:dyDescent="0.3">
      <c r="A36" s="3"/>
      <c r="B36" s="19" t="s">
        <v>32</v>
      </c>
      <c r="C36" s="20" t="s">
        <v>39</v>
      </c>
      <c r="D36" s="30">
        <v>150000</v>
      </c>
      <c r="E36" s="28">
        <v>150000</v>
      </c>
      <c r="F36" s="29">
        <v>115383.58</v>
      </c>
      <c r="G36" s="30">
        <v>150000</v>
      </c>
    </row>
    <row r="37" spans="1:10" x14ac:dyDescent="0.3">
      <c r="A37" s="3"/>
      <c r="B37" s="19" t="s">
        <v>33</v>
      </c>
      <c r="C37" s="20" t="s">
        <v>40</v>
      </c>
      <c r="D37" s="30">
        <v>40000</v>
      </c>
      <c r="E37" s="28">
        <v>100000</v>
      </c>
      <c r="F37" s="29">
        <v>80492.58</v>
      </c>
      <c r="G37" s="30">
        <v>100000</v>
      </c>
    </row>
    <row r="38" spans="1:10" x14ac:dyDescent="0.3">
      <c r="A38" s="3"/>
      <c r="B38" s="19" t="s">
        <v>34</v>
      </c>
      <c r="C38" s="20" t="s">
        <v>41</v>
      </c>
      <c r="D38" s="30">
        <v>20200</v>
      </c>
      <c r="E38" s="28">
        <v>20200</v>
      </c>
      <c r="F38" s="29">
        <v>19086.78</v>
      </c>
      <c r="G38" s="30">
        <v>20000</v>
      </c>
    </row>
    <row r="39" spans="1:10" x14ac:dyDescent="0.3">
      <c r="A39" s="3"/>
      <c r="B39" s="19" t="s">
        <v>35</v>
      </c>
      <c r="C39" s="20" t="s">
        <v>42</v>
      </c>
      <c r="D39" s="30">
        <v>230000</v>
      </c>
      <c r="E39" s="28">
        <v>380000</v>
      </c>
      <c r="F39" s="29">
        <v>373385.65</v>
      </c>
      <c r="G39" s="30">
        <v>380000</v>
      </c>
      <c r="J39" s="47"/>
    </row>
    <row r="40" spans="1:10" x14ac:dyDescent="0.3">
      <c r="A40" s="3"/>
      <c r="B40" s="19" t="s">
        <v>62</v>
      </c>
      <c r="C40" s="20" t="s">
        <v>43</v>
      </c>
      <c r="D40" s="30">
        <v>10000</v>
      </c>
      <c r="E40" s="28">
        <v>10000</v>
      </c>
      <c r="F40" s="29">
        <v>10000</v>
      </c>
      <c r="G40" s="30">
        <v>10000</v>
      </c>
    </row>
    <row r="41" spans="1:10" x14ac:dyDescent="0.3">
      <c r="A41" s="3"/>
      <c r="B41" s="19" t="s">
        <v>72</v>
      </c>
      <c r="C41" s="20" t="s">
        <v>73</v>
      </c>
      <c r="D41" s="30">
        <v>3000</v>
      </c>
      <c r="E41" s="28">
        <v>3000</v>
      </c>
      <c r="F41" s="29"/>
      <c r="G41" s="30">
        <v>3000</v>
      </c>
    </row>
    <row r="42" spans="1:10" x14ac:dyDescent="0.3">
      <c r="A42" s="3"/>
      <c r="B42" s="19" t="s">
        <v>71</v>
      </c>
      <c r="C42" s="20" t="s">
        <v>44</v>
      </c>
      <c r="D42" s="30">
        <v>35000</v>
      </c>
      <c r="E42" s="28">
        <v>41000</v>
      </c>
      <c r="F42" s="29">
        <v>39868.32</v>
      </c>
      <c r="G42" s="30">
        <v>45000</v>
      </c>
    </row>
    <row r="43" spans="1:10" x14ac:dyDescent="0.3">
      <c r="A43" s="3"/>
      <c r="B43" s="19" t="s">
        <v>36</v>
      </c>
      <c r="C43" s="20" t="s">
        <v>44</v>
      </c>
      <c r="D43" s="30">
        <v>10000</v>
      </c>
      <c r="E43" s="28">
        <v>10000</v>
      </c>
      <c r="F43" s="29">
        <v>10000</v>
      </c>
      <c r="G43" s="30">
        <v>10000</v>
      </c>
      <c r="J43" s="47"/>
    </row>
    <row r="44" spans="1:10" x14ac:dyDescent="0.3">
      <c r="A44" s="3"/>
      <c r="B44" s="19" t="s">
        <v>37</v>
      </c>
      <c r="C44" s="20" t="s">
        <v>45</v>
      </c>
      <c r="D44" s="30">
        <v>567000</v>
      </c>
      <c r="E44" s="28">
        <v>567000</v>
      </c>
      <c r="F44" s="29">
        <v>468903</v>
      </c>
      <c r="G44" s="30">
        <v>567000</v>
      </c>
    </row>
    <row r="45" spans="1:10" x14ac:dyDescent="0.3">
      <c r="A45" s="3"/>
      <c r="B45" s="19" t="s">
        <v>80</v>
      </c>
      <c r="C45" s="20" t="s">
        <v>81</v>
      </c>
      <c r="D45" s="30"/>
      <c r="E45" s="28">
        <v>31000</v>
      </c>
      <c r="F45" s="29">
        <v>5534</v>
      </c>
      <c r="G45" s="30"/>
    </row>
    <row r="46" spans="1:10" x14ac:dyDescent="0.3">
      <c r="A46" s="3"/>
      <c r="B46" s="19" t="s">
        <v>19</v>
      </c>
      <c r="C46" s="20" t="s">
        <v>23</v>
      </c>
      <c r="D46" s="30">
        <v>900000</v>
      </c>
      <c r="E46" s="28">
        <v>900000</v>
      </c>
      <c r="F46" s="29">
        <v>776501.34</v>
      </c>
      <c r="G46" s="30">
        <v>900000</v>
      </c>
    </row>
    <row r="47" spans="1:10" x14ac:dyDescent="0.3">
      <c r="A47" s="3"/>
      <c r="B47" s="19" t="s">
        <v>58</v>
      </c>
      <c r="C47" s="20" t="s">
        <v>59</v>
      </c>
      <c r="D47" s="30">
        <v>13300</v>
      </c>
      <c r="E47" s="28">
        <v>13300</v>
      </c>
      <c r="F47" s="29">
        <v>13256.32</v>
      </c>
      <c r="G47" s="30">
        <v>12700</v>
      </c>
      <c r="H47" s="44"/>
    </row>
    <row r="48" spans="1:10" ht="15" thickBot="1" x14ac:dyDescent="0.35">
      <c r="A48" s="3"/>
      <c r="B48" s="32" t="s">
        <v>53</v>
      </c>
      <c r="C48" s="33"/>
      <c r="D48" s="34">
        <f>SUM(D25:D47)</f>
        <v>4804800</v>
      </c>
      <c r="E48" s="34">
        <f>SUM(E25:E47)</f>
        <v>5465100</v>
      </c>
      <c r="F48" s="35">
        <f>SUM(F25:F47)</f>
        <v>3965225.0199999991</v>
      </c>
      <c r="G48" s="36">
        <f>SUM(G25:G47)</f>
        <v>4944000</v>
      </c>
    </row>
    <row r="49" spans="1:7" ht="15" thickBot="1" x14ac:dyDescent="0.35">
      <c r="A49" s="3"/>
      <c r="B49" s="37"/>
      <c r="C49" s="38"/>
      <c r="D49" s="39"/>
      <c r="E49" s="39"/>
      <c r="F49" s="40"/>
      <c r="G49" s="40"/>
    </row>
    <row r="50" spans="1:7" ht="28.2" thickBot="1" x14ac:dyDescent="0.35">
      <c r="A50" s="3"/>
      <c r="B50" s="41" t="s">
        <v>64</v>
      </c>
      <c r="C50" s="42" t="s">
        <v>57</v>
      </c>
      <c r="D50" s="50">
        <v>127900</v>
      </c>
      <c r="E50" s="49">
        <v>221200</v>
      </c>
      <c r="F50" s="51">
        <v>520551.31</v>
      </c>
      <c r="G50" s="48">
        <v>642100</v>
      </c>
    </row>
    <row r="51" spans="1:7" x14ac:dyDescent="0.3">
      <c r="A51" s="3"/>
      <c r="B51" s="37" t="s">
        <v>75</v>
      </c>
      <c r="C51" s="43">
        <v>44169</v>
      </c>
      <c r="D51" s="26"/>
      <c r="E51" s="26"/>
      <c r="F51" s="3"/>
      <c r="G51" s="44"/>
    </row>
    <row r="52" spans="1:7" x14ac:dyDescent="0.3">
      <c r="A52" s="3"/>
      <c r="B52" s="37" t="s">
        <v>84</v>
      </c>
      <c r="C52" s="43">
        <v>44168</v>
      </c>
      <c r="D52" s="26"/>
      <c r="E52" s="26"/>
      <c r="F52" s="3"/>
      <c r="G52" s="44"/>
    </row>
    <row r="53" spans="1:7" x14ac:dyDescent="0.3">
      <c r="B53" s="3"/>
      <c r="C53" s="3"/>
      <c r="D53" s="26"/>
      <c r="E53" s="26"/>
      <c r="F53" s="3"/>
      <c r="G53" s="3"/>
    </row>
    <row r="55" spans="1:7" ht="18" x14ac:dyDescent="0.3">
      <c r="B55" s="8"/>
      <c r="C55" s="9"/>
      <c r="D55" s="10"/>
      <c r="E55" s="10"/>
      <c r="F55" s="11"/>
      <c r="G55" s="12"/>
    </row>
    <row r="56" spans="1:7" ht="18" x14ac:dyDescent="0.35">
      <c r="C56" s="7"/>
      <c r="D56" s="4"/>
      <c r="E56" s="4"/>
      <c r="F56" s="5"/>
      <c r="G56" s="6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Petra Vaňková - Galileo</cp:lastModifiedBy>
  <cp:lastPrinted>2020-12-04T06:17:21Z</cp:lastPrinted>
  <dcterms:created xsi:type="dcterms:W3CDTF">2014-10-22T09:04:51Z</dcterms:created>
  <dcterms:modified xsi:type="dcterms:W3CDTF">2024-06-12T13:25:54Z</dcterms:modified>
</cp:coreProperties>
</file>