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28590" windowHeight="10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1" i="1"/>
  <c r="I28" i="1" l="1"/>
</calcChain>
</file>

<file path=xl/sharedStrings.xml><?xml version="1.0" encoding="utf-8"?>
<sst xmlns="http://schemas.openxmlformats.org/spreadsheetml/2006/main" count="48" uniqueCount="29">
  <si>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</si>
  <si>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</si>
  <si>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</si>
  <si>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</si>
  <si>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</si>
  <si>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</si>
  <si>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</si>
  <si>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</si>
  <si>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</si>
  <si>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</si>
  <si>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</si>
  <si>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</si>
  <si>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</si>
  <si>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</si>
  <si>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</si>
  <si>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</si>
  <si>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</si>
  <si>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</si>
  <si>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</si>
  <si>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nebytové hospodářství</t>
  </si>
  <si>
    <t>kom.služby a územní rozvoj</t>
  </si>
  <si>
    <t>Rozpočtové opatření č. 6/2022  schválené starostou obce dne 30.8.2022</t>
  </si>
  <si>
    <t>zásahová jednotka obce</t>
  </si>
  <si>
    <t>zastupitelstvo obce</t>
  </si>
  <si>
    <t xml:space="preserve">vyvěšeno dne </t>
  </si>
  <si>
    <t>dotace volby</t>
  </si>
  <si>
    <t>daňové příjmy</t>
  </si>
  <si>
    <t>záležitosti kultury</t>
  </si>
  <si>
    <t>veřejné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</si>
</sst>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topLeftCell="A7" workbookViewId="0">
      <selection activeCell="H27" sqref="H27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21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0">
        <v>231</v>
      </c>
      <c r="C7" s="10">
        <v>10</v>
      </c>
      <c r="D7" s="10"/>
      <c r="E7" s="10">
        <v>4111</v>
      </c>
      <c r="F7" s="10">
        <v>98187</v>
      </c>
      <c r="G7" s="11"/>
      <c r="H7" s="12">
        <v>48000</v>
      </c>
      <c r="I7" s="12">
        <v>48000</v>
      </c>
      <c r="J7" s="11" t="s">
        <v>25</v>
      </c>
    </row>
    <row r="8" spans="2:10" x14ac:dyDescent="0.25">
      <c r="B8" s="10">
        <v>231</v>
      </c>
      <c r="C8" s="10">
        <v>10</v>
      </c>
      <c r="D8" s="10"/>
      <c r="E8" s="10"/>
      <c r="F8" s="10"/>
      <c r="G8" s="12">
        <v>4100000</v>
      </c>
      <c r="H8" s="12">
        <v>4540000</v>
      </c>
      <c r="I8" s="12">
        <v>440000</v>
      </c>
      <c r="J8" s="11" t="s">
        <v>26</v>
      </c>
    </row>
    <row r="9" spans="2:10" ht="30" x14ac:dyDescent="0.25">
      <c r="B9" s="14">
        <v>231</v>
      </c>
      <c r="C9" s="14">
        <v>10</v>
      </c>
      <c r="D9" s="14">
        <v>3613</v>
      </c>
      <c r="E9" s="14"/>
      <c r="F9" s="14"/>
      <c r="G9" s="15">
        <v>16500</v>
      </c>
      <c r="H9" s="15">
        <v>86500</v>
      </c>
      <c r="I9" s="15">
        <v>40000</v>
      </c>
      <c r="J9" s="13" t="s">
        <v>19</v>
      </c>
    </row>
    <row r="10" spans="2:10" ht="15.75" thickBot="1" x14ac:dyDescent="0.3"/>
    <row r="11" spans="2:10" ht="15.75" thickBot="1" x14ac:dyDescent="0.3">
      <c r="B11" s="17" t="s">
        <v>10</v>
      </c>
      <c r="C11" s="18"/>
      <c r="D11" s="18"/>
      <c r="E11" s="18"/>
      <c r="F11" s="18"/>
      <c r="G11" s="18"/>
      <c r="H11" s="19"/>
      <c r="I11" s="6">
        <f>I7+I8+I9</f>
        <v>528000</v>
      </c>
      <c r="J11" s="7"/>
    </row>
    <row r="13" spans="2:10" x14ac:dyDescent="0.25">
      <c r="B13" s="3" t="s">
        <v>11</v>
      </c>
    </row>
    <row r="14" spans="2:10" ht="30" x14ac:dyDescent="0.25"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5" t="s">
        <v>6</v>
      </c>
      <c r="H14" s="5" t="s">
        <v>7</v>
      </c>
      <c r="I14" s="5" t="s">
        <v>8</v>
      </c>
      <c r="J14" s="5" t="s">
        <v>9</v>
      </c>
    </row>
    <row r="15" spans="2:10" ht="30" x14ac:dyDescent="0.25">
      <c r="B15" s="10">
        <v>231</v>
      </c>
      <c r="C15" s="10">
        <v>10</v>
      </c>
      <c r="D15" s="10">
        <v>5512</v>
      </c>
      <c r="E15" s="10"/>
      <c r="F15" s="10"/>
      <c r="G15" s="12">
        <v>55000</v>
      </c>
      <c r="H15" s="12">
        <v>290000</v>
      </c>
      <c r="I15" s="12">
        <v>170000</v>
      </c>
      <c r="J15" s="11" t="s">
        <v>22</v>
      </c>
    </row>
    <row r="16" spans="2:10" x14ac:dyDescent="0.25">
      <c r="B16" s="10">
        <v>231</v>
      </c>
      <c r="C16" s="10">
        <v>10</v>
      </c>
      <c r="D16" s="10">
        <v>6112</v>
      </c>
      <c r="E16" s="10"/>
      <c r="F16" s="10"/>
      <c r="G16" s="12">
        <v>567000</v>
      </c>
      <c r="H16" s="12">
        <v>887000</v>
      </c>
      <c r="I16" s="12">
        <v>320000</v>
      </c>
      <c r="J16" s="11" t="s">
        <v>23</v>
      </c>
    </row>
    <row r="17" spans="2:10" x14ac:dyDescent="0.25">
      <c r="B17" s="10">
        <v>231</v>
      </c>
      <c r="C17" s="10">
        <v>10</v>
      </c>
      <c r="D17" s="10">
        <v>6115</v>
      </c>
      <c r="E17" s="10"/>
      <c r="F17" s="10">
        <v>98187</v>
      </c>
      <c r="G17" s="12"/>
      <c r="H17" s="12">
        <v>48000</v>
      </c>
      <c r="I17" s="12">
        <v>48000</v>
      </c>
      <c r="J17" s="11" t="s">
        <v>25</v>
      </c>
    </row>
    <row r="18" spans="2:10" x14ac:dyDescent="0.25">
      <c r="B18" s="10">
        <v>231</v>
      </c>
      <c r="C18" s="10">
        <v>10</v>
      </c>
      <c r="D18" s="10">
        <v>3631</v>
      </c>
      <c r="E18" s="10"/>
      <c r="F18" s="10"/>
      <c r="G18" s="12">
        <v>65000</v>
      </c>
      <c r="H18" s="12">
        <v>85000</v>
      </c>
      <c r="I18" s="12">
        <v>20000</v>
      </c>
      <c r="J18" s="11" t="s">
        <v>28</v>
      </c>
    </row>
    <row r="19" spans="2:10" x14ac:dyDescent="0.25">
      <c r="B19" s="10">
        <v>231</v>
      </c>
      <c r="C19" s="10">
        <v>10</v>
      </c>
      <c r="D19" s="10">
        <v>3399</v>
      </c>
      <c r="E19" s="10"/>
      <c r="F19" s="10"/>
      <c r="G19" s="12">
        <v>100000</v>
      </c>
      <c r="H19" s="12">
        <v>120000</v>
      </c>
      <c r="I19" s="12">
        <v>20000</v>
      </c>
      <c r="J19" s="11" t="s">
        <v>27</v>
      </c>
    </row>
    <row r="20" spans="2:10" ht="30" x14ac:dyDescent="0.25">
      <c r="B20" s="10">
        <v>231</v>
      </c>
      <c r="C20" s="10">
        <v>10</v>
      </c>
      <c r="D20" s="10">
        <v>3639</v>
      </c>
      <c r="E20" s="10"/>
      <c r="F20" s="10"/>
      <c r="G20" s="12">
        <v>1900000</v>
      </c>
      <c r="H20" s="12">
        <v>3000000</v>
      </c>
      <c r="I20" s="12">
        <v>600000</v>
      </c>
      <c r="J20" s="11" t="s">
        <v>20</v>
      </c>
    </row>
    <row r="21" spans="2:10" ht="15.75" thickBot="1" x14ac:dyDescent="0.3">
      <c r="G21" s="8"/>
      <c r="H21" s="8"/>
      <c r="I21" s="8"/>
    </row>
    <row r="22" spans="2:10" ht="15.75" thickBot="1" x14ac:dyDescent="0.3">
      <c r="B22" s="17" t="s">
        <v>13</v>
      </c>
      <c r="C22" s="18"/>
      <c r="D22" s="18"/>
      <c r="E22" s="18"/>
      <c r="F22" s="18"/>
      <c r="G22" s="18"/>
      <c r="H22" s="19"/>
      <c r="I22" s="6">
        <f>I15+I16+I17+I18+I19+I20</f>
        <v>1178000</v>
      </c>
      <c r="J22" s="7"/>
    </row>
    <row r="23" spans="2:10" x14ac:dyDescent="0.25">
      <c r="G23" s="8"/>
      <c r="H23" s="8"/>
      <c r="I23" s="8"/>
    </row>
    <row r="24" spans="2:10" x14ac:dyDescent="0.25">
      <c r="B24" s="3" t="s">
        <v>14</v>
      </c>
      <c r="G24" s="8"/>
      <c r="H24" s="8"/>
      <c r="I24" s="8"/>
    </row>
    <row r="25" spans="2:10" ht="30" x14ac:dyDescent="0.25"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5" t="s">
        <v>6</v>
      </c>
      <c r="H25" s="5" t="s">
        <v>7</v>
      </c>
      <c r="I25" s="5" t="s">
        <v>8</v>
      </c>
      <c r="J25" s="5" t="s">
        <v>9</v>
      </c>
    </row>
    <row r="26" spans="2:10" x14ac:dyDescent="0.25">
      <c r="B26" s="1">
        <v>231</v>
      </c>
      <c r="C26" s="1">
        <v>10</v>
      </c>
      <c r="D26" s="1"/>
      <c r="E26" s="1">
        <v>8115</v>
      </c>
      <c r="F26" s="1"/>
      <c r="G26" s="2">
        <v>142000</v>
      </c>
      <c r="H26" s="2">
        <v>2435700</v>
      </c>
      <c r="I26" s="2">
        <v>650000</v>
      </c>
      <c r="J26" s="1"/>
    </row>
    <row r="27" spans="2:10" ht="15.75" thickBot="1" x14ac:dyDescent="0.3"/>
    <row r="28" spans="2:10" ht="15.75" thickBot="1" x14ac:dyDescent="0.3">
      <c r="B28" s="17" t="s">
        <v>15</v>
      </c>
      <c r="C28" s="18"/>
      <c r="D28" s="18"/>
      <c r="E28" s="18"/>
      <c r="F28" s="18"/>
      <c r="G28" s="18"/>
      <c r="H28" s="19"/>
      <c r="I28" s="6">
        <f>I26</f>
        <v>650000</v>
      </c>
      <c r="J28" s="7"/>
    </row>
    <row r="31" spans="2:10" x14ac:dyDescent="0.25">
      <c r="B31" s="16" t="s">
        <v>16</v>
      </c>
      <c r="C31" s="16"/>
      <c r="D31" s="16"/>
      <c r="E31" s="16"/>
      <c r="F31" s="16"/>
      <c r="G31" s="16"/>
      <c r="J31" s="9" t="s">
        <v>24</v>
      </c>
    </row>
    <row r="33" spans="2:7" x14ac:dyDescent="0.25">
      <c r="B33" s="16" t="s">
        <v>17</v>
      </c>
      <c r="C33" s="16"/>
      <c r="D33" s="16"/>
      <c r="E33" s="16"/>
      <c r="F33" s="16"/>
      <c r="G33" s="16"/>
    </row>
    <row r="35" spans="2:7" x14ac:dyDescent="0.25">
      <c r="B35" s="16" t="s">
        <v>18</v>
      </c>
      <c r="C35" s="16"/>
      <c r="D35" s="16"/>
      <c r="E35" s="16"/>
      <c r="F35" s="16"/>
      <c r="G35" s="16"/>
    </row>
  </sheetData>
  <mergeCells count="8">
    <mergeCell ref="B31:G31"/>
    <mergeCell ref="B33:G33"/>
    <mergeCell ref="B35:G35"/>
    <mergeCell ref="B11:H11"/>
    <mergeCell ref="B2:J2"/>
    <mergeCell ref="B4:J4"/>
    <mergeCell ref="B22:H22"/>
    <mergeCell ref="B28:H28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2022-09-29T08:57:28Z</cp:lastPrinted>
  <dcterms:created xsi:type="dcterms:W3CDTF">2016-05-23T08:26:30Z</dcterms:created>
  <dcterms:modified xsi:type="dcterms:W3CDTF">2022-09-29T08:57:33Z</dcterms:modified>
</cp:coreProperties>
</file>