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2" i="1" l="1"/>
  <c r="I27" i="1" l="1"/>
</calcChain>
</file>

<file path=xl/sharedStrings.xml><?xml version="1.0" encoding="utf-8"?>
<sst xmlns="http://schemas.openxmlformats.org/spreadsheetml/2006/main" count="49" uniqueCount="31">
  <si>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</si>
  <si>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</si>
  <si>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</si>
  <si>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</si>
  <si>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</si>
  <si>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</si>
  <si>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</si>
  <si>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</si>
  <si>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</si>
  <si>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</si>
  <si>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</si>
  <si>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</si>
  <si>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</si>
  <si>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</si>
  <si>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</si>
  <si>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</si>
  <si>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</si>
  <si>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</si>
  <si>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</si>
  <si>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vyvěšeno dne </t>
  </si>
  <si>
    <t>daňové příjmy</t>
  </si>
  <si>
    <t>Rozpočtové opatření č. 7/2021 schválené starostou obce dne 22.10.2021</t>
  </si>
  <si>
    <t>kompenzace daňových 
příjmů KÚ JMK</t>
  </si>
  <si>
    <t>dotace kaplička</t>
  </si>
  <si>
    <t>dotace moštárna</t>
  </si>
  <si>
    <t>územní rozvoj</t>
  </si>
  <si>
    <t>nebezpečný odpad</t>
  </si>
  <si>
    <t>101/332</t>
  </si>
  <si>
    <t>veřejné osvětlení</t>
  </si>
  <si>
    <t>vyrovnání rozpočtu</t>
  </si>
  <si>
    <t>příspěvek studánky moštárna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</si>
</sst>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T32" sqref="T32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7.85546875" bestFit="1" customWidth="1"/>
    <col min="7" max="7" width="9.7109375" bestFit="1" customWidth="1"/>
    <col min="8" max="8" width="9.42578125" bestFit="1" customWidth="1"/>
    <col min="9" max="9" width="9" bestFit="1" customWidth="1"/>
    <col min="10" max="10" width="22.28515625" customWidth="1"/>
  </cols>
  <sheetData>
    <row r="1" spans="2:10" x14ac:dyDescent="0.25">
      <c r="J1" s="9"/>
    </row>
    <row r="2" spans="2:10" x14ac:dyDescent="0.25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4" spans="2:10" x14ac:dyDescent="0.25">
      <c r="B4" s="19" t="s">
        <v>21</v>
      </c>
      <c r="C4" s="19"/>
      <c r="D4" s="19"/>
      <c r="E4" s="19"/>
      <c r="F4" s="19"/>
      <c r="G4" s="19"/>
      <c r="H4" s="19"/>
      <c r="I4" s="19"/>
      <c r="J4" s="19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0">
        <v>231</v>
      </c>
      <c r="C7" s="10">
        <v>10</v>
      </c>
      <c r="D7" s="10"/>
      <c r="E7" s="10">
        <v>1111</v>
      </c>
      <c r="F7" s="10"/>
      <c r="G7" s="13">
        <v>3800000</v>
      </c>
      <c r="H7" s="13">
        <v>4423000</v>
      </c>
      <c r="I7" s="13">
        <v>418000</v>
      </c>
      <c r="J7" s="12" t="s">
        <v>20</v>
      </c>
    </row>
    <row r="8" spans="2:10" ht="30" x14ac:dyDescent="0.25">
      <c r="B8" s="10">
        <v>231</v>
      </c>
      <c r="C8" s="10">
        <v>10</v>
      </c>
      <c r="D8" s="10"/>
      <c r="E8" s="10">
        <v>4111</v>
      </c>
      <c r="F8" s="10">
        <v>98037</v>
      </c>
      <c r="G8" s="13"/>
      <c r="H8" s="13">
        <v>67000</v>
      </c>
      <c r="I8" s="13">
        <v>2800</v>
      </c>
      <c r="J8" s="12" t="s">
        <v>22</v>
      </c>
    </row>
    <row r="9" spans="2:10" x14ac:dyDescent="0.25">
      <c r="B9" s="10">
        <v>231</v>
      </c>
      <c r="C9" s="10">
        <v>10</v>
      </c>
      <c r="D9" s="10"/>
      <c r="E9" s="10">
        <v>4122</v>
      </c>
      <c r="F9" s="10">
        <v>332</v>
      </c>
      <c r="G9" s="13"/>
      <c r="H9" s="13">
        <v>38000</v>
      </c>
      <c r="I9" s="13">
        <v>38000</v>
      </c>
      <c r="J9" s="12" t="s">
        <v>23</v>
      </c>
    </row>
    <row r="10" spans="2:10" x14ac:dyDescent="0.25">
      <c r="B10" s="10">
        <v>231</v>
      </c>
      <c r="C10" s="10">
        <v>10</v>
      </c>
      <c r="D10" s="10"/>
      <c r="E10" s="10">
        <v>4222</v>
      </c>
      <c r="F10" s="10">
        <v>101</v>
      </c>
      <c r="G10" s="13"/>
      <c r="H10" s="13">
        <v>80000</v>
      </c>
      <c r="I10" s="13">
        <v>80000</v>
      </c>
      <c r="J10" s="12" t="s">
        <v>24</v>
      </c>
    </row>
    <row r="11" spans="2:10" ht="15.75" thickBot="1" x14ac:dyDescent="0.3"/>
    <row r="12" spans="2:10" ht="15.75" thickBot="1" x14ac:dyDescent="0.3">
      <c r="B12" s="16" t="s">
        <v>10</v>
      </c>
      <c r="C12" s="17"/>
      <c r="D12" s="17"/>
      <c r="E12" s="17"/>
      <c r="F12" s="17"/>
      <c r="G12" s="17"/>
      <c r="H12" s="18"/>
      <c r="I12" s="6">
        <f>I7+I8+I9+I10</f>
        <v>538800</v>
      </c>
      <c r="J12" s="7"/>
    </row>
    <row r="14" spans="2:10" x14ac:dyDescent="0.25">
      <c r="B14" s="3" t="s">
        <v>11</v>
      </c>
    </row>
    <row r="15" spans="2:10" ht="30" x14ac:dyDescent="0.25"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5" t="s">
        <v>6</v>
      </c>
      <c r="H15" s="5" t="s">
        <v>7</v>
      </c>
      <c r="I15" s="5" t="s">
        <v>8</v>
      </c>
      <c r="J15" s="5" t="s">
        <v>9</v>
      </c>
    </row>
    <row r="16" spans="2:10" x14ac:dyDescent="0.25">
      <c r="B16" s="10">
        <v>231</v>
      </c>
      <c r="C16" s="10">
        <v>10</v>
      </c>
      <c r="D16" s="10">
        <v>3639</v>
      </c>
      <c r="E16" s="10"/>
      <c r="F16" s="10" t="s">
        <v>27</v>
      </c>
      <c r="G16" s="11">
        <v>1900000</v>
      </c>
      <c r="H16" s="11">
        <v>2938000</v>
      </c>
      <c r="I16" s="11">
        <v>738000</v>
      </c>
      <c r="J16" s="14" t="s">
        <v>25</v>
      </c>
    </row>
    <row r="17" spans="2:10" x14ac:dyDescent="0.25">
      <c r="B17" s="10">
        <v>231</v>
      </c>
      <c r="C17" s="10">
        <v>10</v>
      </c>
      <c r="D17" s="10">
        <v>3631</v>
      </c>
      <c r="E17" s="10"/>
      <c r="F17" s="10"/>
      <c r="G17" s="11">
        <v>50000</v>
      </c>
      <c r="H17" s="11">
        <v>62000</v>
      </c>
      <c r="I17" s="11">
        <v>12000</v>
      </c>
      <c r="J17" s="14" t="s">
        <v>28</v>
      </c>
    </row>
    <row r="18" spans="2:10" ht="30" x14ac:dyDescent="0.25">
      <c r="B18" s="10">
        <v>231</v>
      </c>
      <c r="C18" s="10">
        <v>10</v>
      </c>
      <c r="D18" s="10">
        <v>3749</v>
      </c>
      <c r="E18" s="10">
        <v>6322</v>
      </c>
      <c r="F18" s="10"/>
      <c r="G18" s="11"/>
      <c r="H18" s="11">
        <v>114000</v>
      </c>
      <c r="I18" s="20">
        <v>83000</v>
      </c>
      <c r="J18" s="14" t="s">
        <v>30</v>
      </c>
    </row>
    <row r="19" spans="2:10" x14ac:dyDescent="0.25">
      <c r="B19" s="10">
        <v>231</v>
      </c>
      <c r="C19" s="10">
        <v>10</v>
      </c>
      <c r="D19" s="10">
        <v>3724</v>
      </c>
      <c r="E19" s="10">
        <v>5169</v>
      </c>
      <c r="F19" s="10"/>
      <c r="G19" s="11">
        <v>20000</v>
      </c>
      <c r="H19" s="11">
        <v>20800</v>
      </c>
      <c r="I19" s="11">
        <v>800</v>
      </c>
      <c r="J19" s="14" t="s">
        <v>26</v>
      </c>
    </row>
    <row r="20" spans="2:10" ht="15.75" thickBot="1" x14ac:dyDescent="0.3">
      <c r="G20" s="8"/>
      <c r="H20" s="8"/>
      <c r="I20" s="8"/>
    </row>
    <row r="21" spans="2:10" ht="15.75" thickBot="1" x14ac:dyDescent="0.3">
      <c r="B21" s="16" t="s">
        <v>13</v>
      </c>
      <c r="C21" s="17"/>
      <c r="D21" s="17"/>
      <c r="E21" s="17"/>
      <c r="F21" s="17"/>
      <c r="G21" s="17"/>
      <c r="H21" s="18"/>
      <c r="I21" s="6">
        <f>I16+I17+I19-I18</f>
        <v>667800</v>
      </c>
      <c r="J21" s="7"/>
    </row>
    <row r="22" spans="2:10" x14ac:dyDescent="0.25">
      <c r="G22" s="8"/>
      <c r="H22" s="8"/>
      <c r="I22" s="8"/>
    </row>
    <row r="23" spans="2:10" x14ac:dyDescent="0.25">
      <c r="B23" s="3" t="s">
        <v>14</v>
      </c>
      <c r="G23" s="8"/>
      <c r="H23" s="8"/>
      <c r="I23" s="8"/>
    </row>
    <row r="24" spans="2:10" ht="30" x14ac:dyDescent="0.25"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5" t="s">
        <v>6</v>
      </c>
      <c r="H24" s="5" t="s">
        <v>7</v>
      </c>
      <c r="I24" s="5" t="s">
        <v>8</v>
      </c>
      <c r="J24" s="5" t="s">
        <v>9</v>
      </c>
    </row>
    <row r="25" spans="2:10" x14ac:dyDescent="0.25">
      <c r="B25" s="1">
        <v>231</v>
      </c>
      <c r="C25" s="1">
        <v>10</v>
      </c>
      <c r="D25" s="1"/>
      <c r="E25" s="1">
        <v>8115</v>
      </c>
      <c r="F25" s="1"/>
      <c r="G25" s="2">
        <v>642100</v>
      </c>
      <c r="H25" s="2">
        <v>852600</v>
      </c>
      <c r="I25" s="2">
        <v>129000</v>
      </c>
      <c r="J25" s="1" t="s">
        <v>29</v>
      </c>
    </row>
    <row r="26" spans="2:10" ht="15.75" thickBot="1" x14ac:dyDescent="0.3"/>
    <row r="27" spans="2:10" ht="15.75" thickBot="1" x14ac:dyDescent="0.3">
      <c r="B27" s="16" t="s">
        <v>15</v>
      </c>
      <c r="C27" s="17"/>
      <c r="D27" s="17"/>
      <c r="E27" s="17"/>
      <c r="F27" s="17"/>
      <c r="G27" s="17"/>
      <c r="H27" s="18"/>
      <c r="I27" s="6">
        <f>I25</f>
        <v>129000</v>
      </c>
      <c r="J27" s="7"/>
    </row>
    <row r="30" spans="2:10" x14ac:dyDescent="0.25">
      <c r="B30" s="15" t="s">
        <v>16</v>
      </c>
      <c r="C30" s="15"/>
      <c r="D30" s="15"/>
      <c r="E30" s="15"/>
      <c r="F30" s="15"/>
      <c r="G30" s="15"/>
      <c r="J30" s="9" t="s">
        <v>19</v>
      </c>
    </row>
    <row r="32" spans="2:10" x14ac:dyDescent="0.25">
      <c r="B32" s="15" t="s">
        <v>17</v>
      </c>
      <c r="C32" s="15"/>
      <c r="D32" s="15"/>
      <c r="E32" s="15"/>
      <c r="F32" s="15"/>
      <c r="G32" s="15"/>
    </row>
    <row r="34" spans="2:7" x14ac:dyDescent="0.25">
      <c r="B34" s="15" t="s">
        <v>18</v>
      </c>
      <c r="C34" s="15"/>
      <c r="D34" s="15"/>
      <c r="E34" s="15"/>
      <c r="F34" s="15"/>
      <c r="G34" s="15"/>
    </row>
  </sheetData>
  <mergeCells count="8">
    <mergeCell ref="B30:G30"/>
    <mergeCell ref="B32:G32"/>
    <mergeCell ref="B34:G34"/>
    <mergeCell ref="B12:H12"/>
    <mergeCell ref="B2:J2"/>
    <mergeCell ref="B4:J4"/>
    <mergeCell ref="B21:H21"/>
    <mergeCell ref="B27:H2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2021-11-01T12:11:56Z</cp:lastPrinted>
  <dcterms:created xsi:type="dcterms:W3CDTF">2016-05-23T08:26:30Z</dcterms:created>
  <dcterms:modified xsi:type="dcterms:W3CDTF">2021-11-01T12:12:13Z</dcterms:modified>
</cp:coreProperties>
</file>